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F8F35AFD-8C8C-442D-90B5-B7B6DA2772F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ituație derogări urs brun" sheetId="2" r:id="rId1"/>
    <sheet name="Derogări urs brun, pe județe" sheetId="3" r:id="rId2"/>
  </sheets>
  <definedNames>
    <definedName name="_xlnm._FilterDatabase" localSheetId="1" hidden="1">'Derogări urs brun, pe județe'!$A$4:$N$4</definedName>
    <definedName name="_xlnm._FilterDatabase" localSheetId="0" hidden="1">'Situație derogări urs brun'!$A$2:$W$14</definedName>
    <definedName name="_xlnm.Print_Area" localSheetId="0">'Situație derogări urs brun'!$A$1:$L$29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" i="2" l="1"/>
  <c r="L22" i="2"/>
  <c r="D23" i="3" l="1"/>
  <c r="I23" i="3"/>
  <c r="E23" i="3"/>
  <c r="L20" i="2"/>
  <c r="L19" i="2"/>
  <c r="H23" i="3" l="1"/>
  <c r="G23" i="3"/>
  <c r="M23" i="3" l="1"/>
  <c r="L23" i="3"/>
  <c r="J23" i="3" l="1"/>
  <c r="L17" i="2" l="1"/>
  <c r="L18" i="2"/>
  <c r="K23" i="3" l="1"/>
  <c r="F23" i="3"/>
  <c r="C23" i="3"/>
</calcChain>
</file>

<file path=xl/sharedStrings.xml><?xml version="1.0" encoding="utf-8"?>
<sst xmlns="http://schemas.openxmlformats.org/spreadsheetml/2006/main" count="118" uniqueCount="95">
  <si>
    <t>Nr. crt.</t>
  </si>
  <si>
    <t>recoltare</t>
  </si>
  <si>
    <t>refuz</t>
  </si>
  <si>
    <t>Județ</t>
  </si>
  <si>
    <t>HR</t>
  </si>
  <si>
    <t>HD</t>
  </si>
  <si>
    <t>CV</t>
  </si>
  <si>
    <t>PH</t>
  </si>
  <si>
    <t>AG</t>
  </si>
  <si>
    <t>SV</t>
  </si>
  <si>
    <t>MS</t>
  </si>
  <si>
    <t>FN</t>
  </si>
  <si>
    <t>TOTAL</t>
  </si>
  <si>
    <t>BZ</t>
  </si>
  <si>
    <t>Nr. adresă solicitant</t>
  </si>
  <si>
    <t>Soluție</t>
  </si>
  <si>
    <t>Solicitant</t>
  </si>
  <si>
    <t>Fond cinegetic</t>
  </si>
  <si>
    <t>Exemplare acordate</t>
  </si>
  <si>
    <t>VN</t>
  </si>
  <si>
    <t>26 Aluniș</t>
  </si>
  <si>
    <t>41 Bodogaia</t>
  </si>
  <si>
    <t>BN</t>
  </si>
  <si>
    <t>SB</t>
  </si>
  <si>
    <t>BC</t>
  </si>
  <si>
    <t>VL</t>
  </si>
  <si>
    <t>DB</t>
  </si>
  <si>
    <t>AJVPS Prahova</t>
  </si>
  <si>
    <t>AVPS Gordon</t>
  </si>
  <si>
    <t>43 Dealu</t>
  </si>
  <si>
    <t>Recoltări</t>
  </si>
  <si>
    <t>Relocări</t>
  </si>
  <si>
    <t>Vârstă</t>
  </si>
  <si>
    <t>Sex</t>
  </si>
  <si>
    <t>Observații</t>
  </si>
  <si>
    <t>M</t>
  </si>
  <si>
    <t>AB</t>
  </si>
  <si>
    <t>BV</t>
  </si>
  <si>
    <t>NT</t>
  </si>
  <si>
    <t>35 Păltineț</t>
  </si>
  <si>
    <t xml:space="preserve">exemplare 
relocate
</t>
  </si>
  <si>
    <t xml:space="preserve"> Solicitari derogari</t>
  </si>
  <si>
    <t>exemplare 
aprobate 
relocare</t>
  </si>
  <si>
    <t>CJ</t>
  </si>
  <si>
    <t>Director: Daniela DRĂCEA</t>
  </si>
  <si>
    <t xml:space="preserve">Întocmit: Sorin OPREA - consilier </t>
  </si>
  <si>
    <t xml:space="preserve">  Director: Daniela DRĂCEA</t>
  </si>
  <si>
    <t>exemplare nerelocate</t>
  </si>
  <si>
    <t>exemplare nerecoltate</t>
  </si>
  <si>
    <t xml:space="preserve">autorizații expirate
</t>
  </si>
  <si>
    <t xml:space="preserve">autorizații
 expirate
</t>
  </si>
  <si>
    <t>Nr. adresă MMAP</t>
  </si>
  <si>
    <r>
      <t xml:space="preserve"> Situația derogărilor pentru specia urs brun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 xml:space="preserve">), conform prevederilor </t>
    </r>
    <r>
      <rPr>
        <b/>
        <i/>
        <sz val="14"/>
        <color theme="1"/>
        <rFont val="Arial"/>
        <family val="2"/>
      </rPr>
      <t>OM 723/2022</t>
    </r>
    <r>
      <rPr>
        <b/>
        <sz val="14"/>
        <color theme="1"/>
        <rFont val="Arial"/>
        <family val="2"/>
      </rPr>
      <t>, la data de 09.05.2022</t>
    </r>
  </si>
  <si>
    <t xml:space="preserve">Intervenție </t>
  </si>
  <si>
    <t>Prevenție</t>
  </si>
  <si>
    <t>AF OS Vătava</t>
  </si>
  <si>
    <t>789/07.04.2022</t>
  </si>
  <si>
    <t>DB/10323/18.04.2022</t>
  </si>
  <si>
    <t>737/12.04.2022</t>
  </si>
  <si>
    <t>DB/10866/19.04.2022</t>
  </si>
  <si>
    <t>AVPS Valea Târnavei Jidvei</t>
  </si>
  <si>
    <t>28 Jidvei</t>
  </si>
  <si>
    <t>DB/11727/04.05.2022</t>
  </si>
  <si>
    <t>documentație neconformă</t>
  </si>
  <si>
    <t xml:space="preserve"> Intervenție</t>
  </si>
  <si>
    <t xml:space="preserve"> Prevenție</t>
  </si>
  <si>
    <t>Solicitări</t>
  </si>
  <si>
    <t>Exemplare solicitate</t>
  </si>
  <si>
    <t>Exemplare 
recoltate intervenție</t>
  </si>
  <si>
    <t>Exemplare 
recoltate prevenție</t>
  </si>
  <si>
    <t>Exemplare
aprobate
relocare</t>
  </si>
  <si>
    <t>Exemplare refuzate</t>
  </si>
  <si>
    <t>Autorizații 
expirate</t>
  </si>
  <si>
    <t>Exemplare 
relocate</t>
  </si>
  <si>
    <t xml:space="preserve"> Situația derogărilor la urs brun, conform prevederilor OM nr. 723/2022, 
pe județe, la data de 09.05.2022</t>
  </si>
  <si>
    <t>exemplare
recoltate
intervenție</t>
  </si>
  <si>
    <t>exemplare
recoltate
prevenție</t>
  </si>
  <si>
    <t>exemplare 
aprobate
relocare</t>
  </si>
  <si>
    <t>exemplare 
aprobate
recoltare
intervenție</t>
  </si>
  <si>
    <t>exemplare 
aprobate
recoltare
prevenție</t>
  </si>
  <si>
    <t>AVPS Hubertus</t>
  </si>
  <si>
    <t>UAT</t>
  </si>
  <si>
    <t>Săcel (Laz Șoimuș)</t>
  </si>
  <si>
    <t xml:space="preserve">Săcel </t>
  </si>
  <si>
    <t>4 - 5</t>
  </si>
  <si>
    <t>Recoltări
prevenție</t>
  </si>
  <si>
    <t>Recoltări
intervenție</t>
  </si>
  <si>
    <t>40 Crișeni</t>
  </si>
  <si>
    <t>Atid</t>
  </si>
  <si>
    <t>8</t>
  </si>
  <si>
    <t>Lupeni</t>
  </si>
  <si>
    <t>documentație neconformă pentru intervenție - recoltare prin prevenție</t>
  </si>
  <si>
    <t>Aluniș</t>
  </si>
  <si>
    <t>Bertea</t>
  </si>
  <si>
    <t>15-17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</si>
</sst>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Arial"/>
      <family val="2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2" borderId="0" xfId="0" quotePrefix="1" applyFont="1" applyFill="1" applyAlignment="1"/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7" fillId="0" borderId="0" xfId="0" quotePrefix="1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2" fillId="2" borderId="1" xfId="0" quotePrefix="1" applyFont="1" applyFill="1" applyBorder="1" applyAlignment="1"/>
    <xf numFmtId="0" fontId="0" fillId="0" borderId="0" xfId="0" applyBorder="1"/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right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4" fillId="2" borderId="1" xfId="0" quotePrefix="1" applyFont="1" applyFill="1" applyBorder="1" applyAlignment="1">
      <alignment horizontal="center" vertical="center" wrapText="1"/>
    </xf>
    <xf numFmtId="0" fontId="14" fillId="2" borderId="1" xfId="0" quotePrefix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1" fontId="3" fillId="0" borderId="25" xfId="0" applyNumberFormat="1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2" borderId="0" xfId="0" quotePrefix="1" applyFont="1" applyFill="1" applyBorder="1" applyAlignment="1"/>
    <xf numFmtId="0" fontId="14" fillId="2" borderId="0" xfId="0" quotePrefix="1" applyFont="1" applyFill="1" applyBorder="1" applyAlignment="1">
      <alignment horizontal="center" vertical="center" wrapText="1"/>
    </xf>
    <xf numFmtId="0" fontId="14" fillId="2" borderId="0" xfId="0" quotePrefix="1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right" vertical="center" wrapText="1"/>
    </xf>
    <xf numFmtId="0" fontId="7" fillId="0" borderId="22" xfId="0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8" fillId="0" borderId="32" xfId="0" applyFont="1" applyFill="1" applyBorder="1" applyAlignment="1">
      <alignment horizontal="right" vertical="center" wrapText="1"/>
    </xf>
    <xf numFmtId="0" fontId="8" fillId="0" borderId="33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8" fillId="0" borderId="28" xfId="0" applyFont="1" applyFill="1" applyBorder="1" applyAlignment="1">
      <alignment horizontal="right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right" vertical="center" wrapText="1"/>
    </xf>
    <xf numFmtId="0" fontId="8" fillId="0" borderId="27" xfId="0" applyFont="1" applyFill="1" applyBorder="1" applyAlignment="1">
      <alignment horizontal="right" vertical="center" wrapText="1"/>
    </xf>
    <xf numFmtId="0" fontId="19" fillId="0" borderId="24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/>
    <xf numFmtId="49" fontId="2" fillId="0" borderId="1" xfId="0" applyNumberFormat="1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3" borderId="0" xfId="0" applyNumberFormat="1" applyFont="1" applyFill="1" applyBorder="1" applyAlignment="1">
      <alignment horizontal="left" vertical="center"/>
    </xf>
    <xf numFmtId="0" fontId="17" fillId="3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5"/>
  <sheetViews>
    <sheetView tabSelected="1" topLeftCell="D1" zoomScaleNormal="100" workbookViewId="0">
      <selection activeCell="R9" sqref="R9"/>
    </sheetView>
  </sheetViews>
  <sheetFormatPr defaultRowHeight="15" x14ac:dyDescent="0.25"/>
  <cols>
    <col min="1" max="1" width="4.85546875" customWidth="1"/>
    <col min="2" max="2" width="6.7109375" customWidth="1"/>
    <col min="3" max="3" width="33" style="6" customWidth="1"/>
    <col min="4" max="4" width="21.5703125" customWidth="1"/>
    <col min="5" max="5" width="22.7109375" style="6" customWidth="1"/>
    <col min="6" max="6" width="12.140625" customWidth="1"/>
    <col min="7" max="7" width="11.7109375" customWidth="1"/>
    <col min="8" max="8" width="15" customWidth="1"/>
    <col min="9" max="11" width="15" style="46" customWidth="1"/>
    <col min="12" max="12" width="25.28515625" customWidth="1"/>
    <col min="13" max="13" width="13.28515625" customWidth="1"/>
    <col min="14" max="14" width="13.28515625" style="46" customWidth="1"/>
    <col min="15" max="15" width="12.42578125" customWidth="1"/>
    <col min="18" max="18" width="41.28515625" customWidth="1"/>
  </cols>
  <sheetData>
    <row r="1" spans="1:18" ht="43.5" customHeight="1" thickBot="1" x14ac:dyDescent="0.3">
      <c r="A1" s="106" t="s">
        <v>52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8"/>
    </row>
    <row r="2" spans="1:18" s="1" customFormat="1" ht="26.25" thickBot="1" x14ac:dyDescent="0.3">
      <c r="A2" s="66" t="s">
        <v>0</v>
      </c>
      <c r="B2" s="66" t="s">
        <v>3</v>
      </c>
      <c r="C2" s="67" t="s">
        <v>16</v>
      </c>
      <c r="D2" s="66" t="s">
        <v>14</v>
      </c>
      <c r="E2" s="66" t="s">
        <v>17</v>
      </c>
      <c r="F2" s="66" t="s">
        <v>41</v>
      </c>
      <c r="G2" s="66" t="s">
        <v>18</v>
      </c>
      <c r="H2" s="66" t="s">
        <v>15</v>
      </c>
      <c r="I2" s="66" t="s">
        <v>53</v>
      </c>
      <c r="J2" s="66" t="s">
        <v>54</v>
      </c>
      <c r="K2" s="66" t="s">
        <v>81</v>
      </c>
      <c r="L2" s="66" t="s">
        <v>51</v>
      </c>
      <c r="M2" s="68" t="s">
        <v>86</v>
      </c>
      <c r="N2" s="68" t="s">
        <v>85</v>
      </c>
      <c r="O2" s="69" t="s">
        <v>31</v>
      </c>
      <c r="P2" s="101" t="s">
        <v>32</v>
      </c>
      <c r="Q2" s="68" t="s">
        <v>33</v>
      </c>
      <c r="R2" s="66" t="s">
        <v>34</v>
      </c>
    </row>
    <row r="3" spans="1:18" s="2" customFormat="1" ht="33.75" customHeight="1" x14ac:dyDescent="0.25">
      <c r="A3" s="53">
        <v>1</v>
      </c>
      <c r="B3" s="53" t="s">
        <v>10</v>
      </c>
      <c r="C3" s="72" t="s">
        <v>55</v>
      </c>
      <c r="D3" s="53" t="s">
        <v>56</v>
      </c>
      <c r="E3" s="53" t="s">
        <v>20</v>
      </c>
      <c r="F3" s="48">
        <v>1</v>
      </c>
      <c r="G3" s="70">
        <v>0</v>
      </c>
      <c r="H3" s="48" t="s">
        <v>2</v>
      </c>
      <c r="I3" s="70">
        <v>1</v>
      </c>
      <c r="J3" s="48"/>
      <c r="K3" s="48" t="s">
        <v>92</v>
      </c>
      <c r="L3" s="48" t="s">
        <v>57</v>
      </c>
      <c r="M3" s="64"/>
      <c r="N3" s="64"/>
      <c r="O3" s="64"/>
      <c r="P3" s="102"/>
      <c r="Q3" s="64"/>
      <c r="R3" s="65" t="s">
        <v>91</v>
      </c>
    </row>
    <row r="4" spans="1:18" s="2" customFormat="1" ht="27.75" customHeight="1" x14ac:dyDescent="0.25">
      <c r="A4" s="53">
        <v>2</v>
      </c>
      <c r="B4" s="53" t="s">
        <v>7</v>
      </c>
      <c r="C4" s="72" t="s">
        <v>27</v>
      </c>
      <c r="D4" s="53" t="s">
        <v>58</v>
      </c>
      <c r="E4" s="53" t="s">
        <v>39</v>
      </c>
      <c r="F4" s="48">
        <v>1</v>
      </c>
      <c r="G4" s="53">
        <v>0</v>
      </c>
      <c r="H4" s="48" t="s">
        <v>2</v>
      </c>
      <c r="I4" s="53">
        <v>1</v>
      </c>
      <c r="J4" s="48"/>
      <c r="K4" s="48" t="s">
        <v>93</v>
      </c>
      <c r="L4" s="48" t="s">
        <v>59</v>
      </c>
      <c r="M4" s="36"/>
      <c r="N4" s="47"/>
      <c r="O4" s="36"/>
      <c r="P4" s="103"/>
      <c r="Q4" s="36"/>
      <c r="R4" s="65" t="s">
        <v>91</v>
      </c>
    </row>
    <row r="5" spans="1:18" s="2" customFormat="1" ht="31.5" customHeight="1" x14ac:dyDescent="0.25">
      <c r="A5" s="53">
        <v>3</v>
      </c>
      <c r="B5" s="53" t="s">
        <v>4</v>
      </c>
      <c r="C5" s="72" t="s">
        <v>80</v>
      </c>
      <c r="D5" s="53"/>
      <c r="E5" s="53" t="s">
        <v>21</v>
      </c>
      <c r="F5" s="48">
        <v>1</v>
      </c>
      <c r="G5" s="53">
        <v>1</v>
      </c>
      <c r="H5" s="48" t="s">
        <v>1</v>
      </c>
      <c r="I5" s="53"/>
      <c r="J5" s="48">
        <v>1</v>
      </c>
      <c r="K5" s="48" t="s">
        <v>82</v>
      </c>
      <c r="L5" s="48"/>
      <c r="M5" s="47"/>
      <c r="N5" s="47">
        <v>1</v>
      </c>
      <c r="O5" s="47"/>
      <c r="P5" s="103">
        <v>9</v>
      </c>
      <c r="Q5" s="47" t="s">
        <v>35</v>
      </c>
      <c r="R5" s="65"/>
    </row>
    <row r="6" spans="1:18" s="2" customFormat="1" ht="31.5" customHeight="1" x14ac:dyDescent="0.25">
      <c r="A6" s="53">
        <v>4</v>
      </c>
      <c r="B6" s="53" t="s">
        <v>4</v>
      </c>
      <c r="C6" s="72" t="s">
        <v>80</v>
      </c>
      <c r="D6" s="53"/>
      <c r="E6" s="53" t="s">
        <v>21</v>
      </c>
      <c r="F6" s="48">
        <v>1</v>
      </c>
      <c r="G6" s="53">
        <v>1</v>
      </c>
      <c r="H6" s="48" t="s">
        <v>1</v>
      </c>
      <c r="I6" s="53"/>
      <c r="J6" s="48">
        <v>1</v>
      </c>
      <c r="K6" s="48" t="s">
        <v>83</v>
      </c>
      <c r="L6" s="48"/>
      <c r="M6" s="47"/>
      <c r="N6" s="47">
        <v>1</v>
      </c>
      <c r="O6" s="47"/>
      <c r="P6" s="105" t="s">
        <v>84</v>
      </c>
      <c r="Q6" s="47" t="s">
        <v>35</v>
      </c>
      <c r="R6" s="65"/>
    </row>
    <row r="7" spans="1:18" s="2" customFormat="1" ht="31.5" customHeight="1" x14ac:dyDescent="0.25">
      <c r="A7" s="53">
        <v>5</v>
      </c>
      <c r="B7" s="53" t="s">
        <v>4</v>
      </c>
      <c r="C7" s="72" t="s">
        <v>80</v>
      </c>
      <c r="D7" s="53"/>
      <c r="E7" s="53" t="s">
        <v>87</v>
      </c>
      <c r="F7" s="48">
        <v>1</v>
      </c>
      <c r="G7" s="53">
        <v>1</v>
      </c>
      <c r="H7" s="48" t="s">
        <v>1</v>
      </c>
      <c r="I7" s="53"/>
      <c r="J7" s="48">
        <v>1</v>
      </c>
      <c r="K7" s="48" t="s">
        <v>88</v>
      </c>
      <c r="L7" s="48"/>
      <c r="M7" s="47"/>
      <c r="N7" s="47">
        <v>1</v>
      </c>
      <c r="O7" s="47"/>
      <c r="P7" s="105" t="s">
        <v>89</v>
      </c>
      <c r="Q7" s="47" t="s">
        <v>35</v>
      </c>
      <c r="R7" s="65"/>
    </row>
    <row r="8" spans="1:18" s="2" customFormat="1" ht="13.9" customHeight="1" x14ac:dyDescent="0.25">
      <c r="A8" s="53">
        <v>6</v>
      </c>
      <c r="B8" s="53" t="s">
        <v>36</v>
      </c>
      <c r="C8" s="72" t="s">
        <v>60</v>
      </c>
      <c r="D8" s="53" t="s">
        <v>11</v>
      </c>
      <c r="E8" s="53" t="s">
        <v>61</v>
      </c>
      <c r="F8" s="48">
        <v>1</v>
      </c>
      <c r="G8" s="53">
        <v>0</v>
      </c>
      <c r="H8" s="48" t="s">
        <v>2</v>
      </c>
      <c r="I8" s="53">
        <v>1</v>
      </c>
      <c r="J8" s="48"/>
      <c r="K8" s="48"/>
      <c r="L8" s="48" t="s">
        <v>62</v>
      </c>
      <c r="M8" s="4"/>
      <c r="N8" s="47"/>
      <c r="O8" s="47"/>
      <c r="P8" s="103"/>
      <c r="Q8" s="36"/>
      <c r="R8" s="65" t="s">
        <v>63</v>
      </c>
    </row>
    <row r="9" spans="1:18" s="2" customFormat="1" ht="13.9" customHeight="1" x14ac:dyDescent="0.25">
      <c r="A9" s="36">
        <v>7</v>
      </c>
      <c r="B9" s="4" t="s">
        <v>4</v>
      </c>
      <c r="C9" s="5" t="s">
        <v>28</v>
      </c>
      <c r="D9" s="4"/>
      <c r="E9" s="47" t="s">
        <v>29</v>
      </c>
      <c r="F9" s="47">
        <v>1</v>
      </c>
      <c r="G9" s="47">
        <v>1</v>
      </c>
      <c r="H9" s="47" t="s">
        <v>1</v>
      </c>
      <c r="I9" s="47"/>
      <c r="J9" s="47">
        <v>1</v>
      </c>
      <c r="K9" s="47" t="s">
        <v>90</v>
      </c>
      <c r="L9" s="47"/>
      <c r="M9" s="4"/>
      <c r="N9" s="47">
        <v>1</v>
      </c>
      <c r="O9" s="4"/>
      <c r="P9" s="103" t="s">
        <v>94</v>
      </c>
      <c r="Q9" s="36" t="s">
        <v>35</v>
      </c>
      <c r="R9" s="54"/>
    </row>
    <row r="10" spans="1:18" s="2" customFormat="1" ht="13.9" customHeight="1" x14ac:dyDescent="0.25">
      <c r="A10" s="36"/>
      <c r="B10" s="4"/>
      <c r="C10" s="5"/>
      <c r="D10" s="4"/>
      <c r="E10" s="5"/>
      <c r="F10" s="4"/>
      <c r="G10" s="4"/>
      <c r="H10" s="47"/>
      <c r="I10" s="47"/>
      <c r="J10" s="47"/>
      <c r="K10" s="47"/>
      <c r="L10" s="47"/>
      <c r="M10" s="47"/>
      <c r="N10" s="47"/>
      <c r="O10" s="47"/>
      <c r="P10" s="103"/>
      <c r="Q10" s="47"/>
      <c r="R10" s="54"/>
    </row>
    <row r="11" spans="1:18" s="2" customFormat="1" ht="13.9" customHeight="1" x14ac:dyDescent="0.25">
      <c r="A11" s="36"/>
      <c r="B11" s="4"/>
      <c r="C11" s="5"/>
      <c r="D11" s="4"/>
      <c r="E11" s="5"/>
      <c r="F11" s="4"/>
      <c r="G11" s="4"/>
      <c r="H11" s="47"/>
      <c r="I11" s="47"/>
      <c r="J11" s="47"/>
      <c r="K11" s="47"/>
      <c r="L11" s="47"/>
      <c r="M11" s="47"/>
      <c r="N11" s="47"/>
      <c r="O11" s="47"/>
      <c r="P11" s="103"/>
      <c r="Q11" s="47"/>
      <c r="R11" s="54"/>
    </row>
    <row r="12" spans="1:18" s="2" customFormat="1" ht="26.25" customHeight="1" x14ac:dyDescent="0.25">
      <c r="A12" s="36"/>
      <c r="B12" s="4"/>
      <c r="C12" s="5"/>
      <c r="D12" s="4"/>
      <c r="E12" s="5"/>
      <c r="F12" s="4"/>
      <c r="G12" s="4"/>
      <c r="H12" s="47"/>
      <c r="I12" s="47"/>
      <c r="J12" s="47"/>
      <c r="K12" s="47"/>
      <c r="L12" s="47"/>
      <c r="M12" s="4"/>
      <c r="N12" s="47"/>
      <c r="O12" s="4"/>
      <c r="P12" s="103"/>
      <c r="Q12" s="4"/>
      <c r="R12" s="54"/>
    </row>
    <row r="13" spans="1:18" s="2" customFormat="1" ht="13.9" customHeight="1" x14ac:dyDescent="0.25">
      <c r="A13" s="36"/>
      <c r="B13" s="4"/>
      <c r="C13" s="5"/>
      <c r="D13" s="4"/>
      <c r="E13" s="5"/>
      <c r="F13" s="4"/>
      <c r="G13" s="4"/>
      <c r="H13" s="36"/>
      <c r="I13" s="47"/>
      <c r="J13" s="47"/>
      <c r="K13" s="47"/>
      <c r="L13" s="36"/>
      <c r="M13" s="47"/>
      <c r="N13" s="47"/>
      <c r="O13" s="47"/>
      <c r="P13" s="103"/>
      <c r="Q13" s="47"/>
      <c r="R13" s="54"/>
    </row>
    <row r="14" spans="1:18" s="2" customFormat="1" ht="13.9" customHeight="1" x14ac:dyDescent="0.25">
      <c r="A14" s="36"/>
      <c r="B14" s="4"/>
      <c r="C14" s="5"/>
      <c r="D14" s="4"/>
      <c r="E14" s="5"/>
      <c r="F14" s="4"/>
      <c r="G14" s="4"/>
      <c r="H14" s="4"/>
      <c r="I14" s="47"/>
      <c r="J14" s="47"/>
      <c r="K14" s="47"/>
      <c r="L14" s="36"/>
      <c r="M14" s="47"/>
      <c r="N14" s="47"/>
      <c r="O14" s="47"/>
      <c r="P14" s="103"/>
      <c r="Q14" s="47"/>
      <c r="R14" s="45"/>
    </row>
    <row r="15" spans="1:18" s="46" customFormat="1" x14ac:dyDescent="0.25">
      <c r="A15" s="47"/>
      <c r="B15" s="48"/>
      <c r="C15" s="57"/>
      <c r="D15" s="48"/>
      <c r="E15" s="57"/>
      <c r="F15" s="48"/>
      <c r="G15" s="48"/>
      <c r="H15" s="48"/>
      <c r="I15" s="48"/>
      <c r="J15" s="48"/>
      <c r="K15" s="48"/>
      <c r="L15" s="48"/>
      <c r="M15" s="51"/>
      <c r="N15" s="51"/>
      <c r="O15" s="56"/>
      <c r="P15" s="104"/>
      <c r="Q15" s="51"/>
      <c r="R15" s="51"/>
    </row>
    <row r="16" spans="1:18" x14ac:dyDescent="0.25">
      <c r="A16" s="4"/>
      <c r="B16" s="4"/>
      <c r="C16" s="5"/>
      <c r="D16" s="4"/>
      <c r="E16" s="5"/>
      <c r="F16" s="4"/>
      <c r="G16" s="4"/>
      <c r="H16" s="4"/>
      <c r="I16" s="47"/>
      <c r="J16" s="47"/>
      <c r="K16" s="47"/>
      <c r="L16" s="4"/>
      <c r="M16" s="51"/>
      <c r="N16" s="51"/>
      <c r="O16" s="51"/>
      <c r="P16" s="51"/>
      <c r="Q16" s="51"/>
      <c r="R16" s="51"/>
    </row>
    <row r="17" spans="1:18" x14ac:dyDescent="0.25">
      <c r="A17" s="4"/>
      <c r="B17" s="4"/>
      <c r="C17" s="5"/>
      <c r="D17" s="4"/>
      <c r="E17" s="5"/>
      <c r="F17" s="4"/>
      <c r="G17" s="3" t="s">
        <v>12</v>
      </c>
      <c r="H17" s="40" t="s">
        <v>66</v>
      </c>
      <c r="I17" s="40"/>
      <c r="J17" s="40"/>
      <c r="K17" s="40"/>
      <c r="L17" s="40">
        <f>COUNT(F3:F16)</f>
        <v>7</v>
      </c>
      <c r="M17" s="35"/>
      <c r="N17" s="35"/>
      <c r="O17" s="35"/>
      <c r="P17" s="35"/>
      <c r="Q17" s="35"/>
      <c r="R17" s="35"/>
    </row>
    <row r="18" spans="1:18" ht="25.5" x14ac:dyDescent="0.25">
      <c r="A18" s="4"/>
      <c r="B18" s="4"/>
      <c r="C18" s="5"/>
      <c r="D18" s="4"/>
      <c r="E18" s="5"/>
      <c r="F18" s="4"/>
      <c r="G18" s="3"/>
      <c r="H18" s="40" t="s">
        <v>67</v>
      </c>
      <c r="I18" s="40"/>
      <c r="J18" s="40"/>
      <c r="K18" s="40"/>
      <c r="L18" s="40">
        <f>SUM(F3:F16)</f>
        <v>7</v>
      </c>
      <c r="M18" s="34"/>
      <c r="N18" s="34"/>
      <c r="O18" s="34"/>
      <c r="P18" s="34"/>
      <c r="Q18" s="34"/>
      <c r="R18" s="34"/>
    </row>
    <row r="19" spans="1:18" x14ac:dyDescent="0.25">
      <c r="A19" s="4"/>
      <c r="B19" s="4"/>
      <c r="C19" s="5"/>
      <c r="D19" s="4"/>
      <c r="E19" s="5"/>
      <c r="F19" s="4"/>
      <c r="G19" s="3"/>
      <c r="H19" s="40" t="s">
        <v>64</v>
      </c>
      <c r="I19" s="40"/>
      <c r="J19" s="40"/>
      <c r="K19" s="40"/>
      <c r="L19" s="40">
        <f>SUM(I3:I16)</f>
        <v>3</v>
      </c>
      <c r="M19" s="34"/>
      <c r="N19" s="34"/>
      <c r="O19" s="34"/>
      <c r="P19" s="34"/>
      <c r="Q19" s="34"/>
      <c r="R19" s="34"/>
    </row>
    <row r="20" spans="1:18" s="46" customFormat="1" x14ac:dyDescent="0.25">
      <c r="A20" s="47"/>
      <c r="B20" s="47"/>
      <c r="C20" s="49"/>
      <c r="D20" s="47"/>
      <c r="E20" s="49"/>
      <c r="F20" s="47"/>
      <c r="G20" s="3"/>
      <c r="H20" s="40" t="s">
        <v>65</v>
      </c>
      <c r="I20" s="40"/>
      <c r="J20" s="40"/>
      <c r="K20" s="40"/>
      <c r="L20" s="40">
        <f>SUM(J3:J15)</f>
        <v>4</v>
      </c>
      <c r="M20" s="34"/>
      <c r="N20" s="34"/>
      <c r="O20" s="34"/>
      <c r="P20" s="34"/>
      <c r="Q20" s="34"/>
      <c r="R20" s="34"/>
    </row>
    <row r="21" spans="1:18" s="46" customFormat="1" ht="38.25" x14ac:dyDescent="0.25">
      <c r="A21" s="47"/>
      <c r="B21" s="47"/>
      <c r="C21" s="49"/>
      <c r="D21" s="47"/>
      <c r="E21" s="49"/>
      <c r="F21" s="47"/>
      <c r="G21" s="3"/>
      <c r="H21" s="43" t="s">
        <v>68</v>
      </c>
      <c r="I21" s="40"/>
      <c r="J21" s="40"/>
      <c r="K21" s="40"/>
      <c r="L21" s="40">
        <f>SUM(M3:M16)</f>
        <v>0</v>
      </c>
      <c r="M21" s="34"/>
      <c r="N21" s="34"/>
      <c r="O21" s="34"/>
      <c r="P21" s="34"/>
      <c r="Q21" s="34"/>
      <c r="R21" s="34"/>
    </row>
    <row r="22" spans="1:18" s="46" customFormat="1" ht="38.25" x14ac:dyDescent="0.25">
      <c r="A22" s="47"/>
      <c r="B22" s="47"/>
      <c r="C22" s="49"/>
      <c r="D22" s="47"/>
      <c r="E22" s="49"/>
      <c r="F22" s="47"/>
      <c r="G22" s="3"/>
      <c r="H22" s="43" t="s">
        <v>69</v>
      </c>
      <c r="I22" s="40"/>
      <c r="J22" s="40"/>
      <c r="K22" s="40"/>
      <c r="L22" s="40">
        <f>SUM(N3:N16)</f>
        <v>4</v>
      </c>
      <c r="M22" s="34"/>
      <c r="N22" s="34"/>
      <c r="O22" s="34"/>
      <c r="P22" s="34"/>
      <c r="Q22" s="34"/>
      <c r="R22" s="34"/>
    </row>
    <row r="23" spans="1:18" ht="38.25" x14ac:dyDescent="0.25">
      <c r="A23" s="4"/>
      <c r="B23" s="4"/>
      <c r="C23" s="5"/>
      <c r="D23" s="4"/>
      <c r="E23" s="5"/>
      <c r="F23" s="4"/>
      <c r="G23" s="3"/>
      <c r="H23" s="40" t="s">
        <v>70</v>
      </c>
      <c r="I23" s="40"/>
      <c r="J23" s="40"/>
      <c r="K23" s="40"/>
      <c r="L23" s="40"/>
      <c r="M23" s="34"/>
      <c r="N23" s="34"/>
      <c r="O23" s="34"/>
      <c r="P23" s="34"/>
      <c r="Q23" s="34"/>
      <c r="R23" s="34"/>
    </row>
    <row r="24" spans="1:18" ht="25.5" x14ac:dyDescent="0.25">
      <c r="A24" s="12"/>
      <c r="B24" s="12"/>
      <c r="C24" s="13"/>
      <c r="D24" s="12"/>
      <c r="E24" s="13"/>
      <c r="F24" s="12"/>
      <c r="G24" s="14"/>
      <c r="H24" s="40" t="s">
        <v>71</v>
      </c>
      <c r="I24" s="40"/>
      <c r="J24" s="40"/>
      <c r="K24" s="40"/>
      <c r="L24" s="40">
        <v>3</v>
      </c>
      <c r="M24" s="34"/>
      <c r="N24" s="34"/>
      <c r="O24" s="34"/>
      <c r="P24" s="34"/>
      <c r="Q24" s="34"/>
      <c r="R24" s="34"/>
    </row>
    <row r="25" spans="1:18" ht="30" x14ac:dyDescent="0.25">
      <c r="A25" s="4"/>
      <c r="B25" s="4"/>
      <c r="C25" s="5"/>
      <c r="D25" s="4"/>
      <c r="E25" s="5"/>
      <c r="F25" s="4"/>
      <c r="G25" s="3"/>
      <c r="H25" s="41" t="s">
        <v>72</v>
      </c>
      <c r="I25" s="41"/>
      <c r="J25" s="41"/>
      <c r="K25" s="41"/>
      <c r="L25" s="42"/>
      <c r="M25" s="34"/>
      <c r="N25" s="34"/>
      <c r="O25" s="34"/>
      <c r="P25" s="34"/>
      <c r="Q25" s="34"/>
      <c r="R25" s="34"/>
    </row>
    <row r="26" spans="1:18" ht="25.5" x14ac:dyDescent="0.25">
      <c r="A26" s="54"/>
      <c r="B26" s="52"/>
      <c r="C26" s="55"/>
      <c r="D26" s="52"/>
      <c r="E26" s="55"/>
      <c r="F26" s="52"/>
      <c r="G26" s="33"/>
      <c r="H26" s="43" t="s">
        <v>73</v>
      </c>
      <c r="I26" s="43"/>
      <c r="J26" s="43"/>
      <c r="K26" s="43"/>
      <c r="L26" s="44"/>
      <c r="M26" s="34"/>
      <c r="N26" s="34"/>
      <c r="O26" s="34"/>
      <c r="P26" s="34"/>
      <c r="Q26" s="34"/>
      <c r="R26" s="34"/>
    </row>
    <row r="27" spans="1:18" s="46" customFormat="1" x14ac:dyDescent="0.25">
      <c r="A27" s="73"/>
      <c r="B27" s="74"/>
      <c r="C27" s="75"/>
      <c r="D27" s="74"/>
      <c r="E27" s="75"/>
      <c r="F27" s="74"/>
      <c r="G27" s="76"/>
      <c r="H27" s="34"/>
      <c r="I27" s="77"/>
      <c r="J27" s="77"/>
      <c r="K27" s="77"/>
      <c r="L27" s="78"/>
      <c r="M27" s="34"/>
      <c r="N27" s="34"/>
      <c r="O27" s="34"/>
      <c r="P27" s="34"/>
      <c r="Q27" s="34"/>
      <c r="R27" s="34"/>
    </row>
    <row r="28" spans="1:18" x14ac:dyDescent="0.25">
      <c r="A28" s="73"/>
      <c r="B28" s="74"/>
      <c r="C28" s="75"/>
      <c r="D28" s="74"/>
      <c r="E28" s="75"/>
      <c r="F28" s="74"/>
      <c r="G28" s="76"/>
      <c r="H28" s="34"/>
      <c r="I28" s="77"/>
      <c r="J28" s="77"/>
      <c r="K28" s="77"/>
      <c r="L28" s="78"/>
      <c r="R28" s="34"/>
    </row>
    <row r="29" spans="1:18" ht="20.25" customHeight="1" x14ac:dyDescent="0.25">
      <c r="A29" s="7"/>
      <c r="B29" s="7"/>
      <c r="C29" s="109"/>
      <c r="D29" s="109"/>
      <c r="E29" s="8"/>
      <c r="F29" s="7"/>
      <c r="G29" s="9"/>
      <c r="H29" s="112"/>
      <c r="I29" s="112"/>
      <c r="J29" s="112"/>
      <c r="K29" s="112"/>
      <c r="L29" s="112"/>
    </row>
    <row r="30" spans="1:18" s="46" customFormat="1" ht="20.25" customHeight="1" x14ac:dyDescent="0.25">
      <c r="A30" s="7"/>
      <c r="B30" s="7"/>
      <c r="C30" s="61"/>
      <c r="D30" s="61"/>
      <c r="E30" s="50"/>
      <c r="F30" s="7"/>
      <c r="G30" s="9"/>
      <c r="H30" s="62"/>
      <c r="I30" s="62"/>
      <c r="J30" s="62"/>
      <c r="K30" s="62"/>
      <c r="L30" s="62"/>
      <c r="M30" s="110"/>
      <c r="N30" s="110"/>
      <c r="O30" s="110"/>
      <c r="P30" s="110"/>
      <c r="Q30" s="110"/>
    </row>
    <row r="31" spans="1:18" s="46" customFormat="1" ht="20.25" customHeight="1" x14ac:dyDescent="0.25">
      <c r="A31" s="7"/>
      <c r="B31" s="7"/>
      <c r="C31" s="61"/>
      <c r="D31" s="61"/>
      <c r="E31" s="50"/>
      <c r="F31" s="7"/>
      <c r="G31" s="9"/>
      <c r="H31" s="62"/>
      <c r="I31" s="62"/>
      <c r="J31" s="62"/>
      <c r="K31" s="62"/>
      <c r="L31" s="62"/>
      <c r="M31" s="111"/>
      <c r="N31" s="111"/>
      <c r="O31" s="111"/>
      <c r="P31" s="111"/>
      <c r="Q31" s="111"/>
    </row>
    <row r="32" spans="1:18" s="46" customFormat="1" ht="20.25" customHeight="1" x14ac:dyDescent="0.25">
      <c r="A32" s="7"/>
      <c r="B32" s="7"/>
      <c r="C32" s="61"/>
      <c r="D32" s="61"/>
      <c r="E32" s="50"/>
      <c r="F32" s="7"/>
      <c r="G32" s="9"/>
      <c r="H32" s="62"/>
      <c r="I32" s="62"/>
      <c r="J32" s="62"/>
      <c r="K32" s="62"/>
      <c r="L32" s="62"/>
      <c r="M32" s="63"/>
      <c r="N32" s="63"/>
      <c r="O32" s="63"/>
      <c r="P32" s="63"/>
      <c r="Q32" s="63"/>
    </row>
    <row r="33" spans="1:12" x14ac:dyDescent="0.25">
      <c r="A33" s="7"/>
      <c r="B33" s="10"/>
      <c r="C33" s="8" t="s">
        <v>44</v>
      </c>
      <c r="D33" s="10"/>
      <c r="E33" s="11"/>
      <c r="F33" s="10"/>
      <c r="G33" s="9"/>
      <c r="H33" s="9"/>
      <c r="I33" s="9"/>
      <c r="J33" s="9"/>
      <c r="K33" s="9"/>
      <c r="L33" s="9"/>
    </row>
    <row r="34" spans="1:12" x14ac:dyDescent="0.25">
      <c r="G34" s="9"/>
      <c r="H34" s="9"/>
      <c r="I34" s="9"/>
      <c r="J34" s="9"/>
      <c r="K34" s="9"/>
      <c r="L34" s="9"/>
    </row>
    <row r="35" spans="1:12" x14ac:dyDescent="0.25">
      <c r="C35" s="6" t="s">
        <v>45</v>
      </c>
    </row>
  </sheetData>
  <mergeCells count="5">
    <mergeCell ref="A1:R1"/>
    <mergeCell ref="C29:D29"/>
    <mergeCell ref="M30:Q30"/>
    <mergeCell ref="M31:Q31"/>
    <mergeCell ref="H29:L29"/>
  </mergeCells>
  <phoneticPr fontId="11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32"/>
  <sheetViews>
    <sheetView zoomScaleNormal="100" workbookViewId="0">
      <selection activeCell="E18" sqref="E18"/>
    </sheetView>
  </sheetViews>
  <sheetFormatPr defaultColWidth="8.85546875" defaultRowHeight="15.75" x14ac:dyDescent="0.25"/>
  <cols>
    <col min="1" max="1" width="1.42578125" style="17" customWidth="1"/>
    <col min="2" max="2" width="10.140625" style="16" customWidth="1"/>
    <col min="3" max="4" width="13.42578125" style="19" customWidth="1"/>
    <col min="5" max="5" width="11.140625" style="19" customWidth="1"/>
    <col min="6" max="6" width="10.7109375" style="19" customWidth="1"/>
    <col min="7" max="7" width="11.85546875" style="19" customWidth="1"/>
    <col min="8" max="9" width="15.85546875" style="19" customWidth="1"/>
    <col min="10" max="10" width="10.42578125" style="19" customWidth="1"/>
    <col min="11" max="12" width="10.85546875" style="19" customWidth="1"/>
    <col min="13" max="13" width="15.140625" style="19" customWidth="1"/>
    <col min="14" max="14" width="11.42578125" style="16" customWidth="1"/>
    <col min="15" max="16384" width="8.85546875" style="17"/>
  </cols>
  <sheetData>
    <row r="1" spans="1:15" ht="33" customHeight="1" x14ac:dyDescent="0.25">
      <c r="A1" s="15"/>
      <c r="B1" s="113" t="s">
        <v>74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</row>
    <row r="2" spans="1:15" ht="13.9" customHeight="1" thickBot="1" x14ac:dyDescent="0.3">
      <c r="A2" s="15"/>
      <c r="B2" s="116"/>
      <c r="C2" s="117"/>
      <c r="D2" s="117"/>
      <c r="E2" s="117"/>
      <c r="F2" s="117"/>
      <c r="G2" s="117"/>
      <c r="H2" s="117"/>
      <c r="I2" s="118"/>
      <c r="J2" s="118"/>
      <c r="K2" s="118"/>
      <c r="L2" s="118"/>
      <c r="M2" s="119"/>
    </row>
    <row r="3" spans="1:15" ht="38.450000000000003" customHeight="1" x14ac:dyDescent="0.25">
      <c r="A3" s="15"/>
      <c r="B3" s="121" t="s">
        <v>3</v>
      </c>
      <c r="C3" s="123" t="s">
        <v>30</v>
      </c>
      <c r="D3" s="124"/>
      <c r="E3" s="124"/>
      <c r="F3" s="125"/>
      <c r="G3" s="126"/>
      <c r="H3" s="126"/>
      <c r="I3" s="127" t="s">
        <v>31</v>
      </c>
      <c r="J3" s="128"/>
      <c r="K3" s="128"/>
      <c r="L3" s="128"/>
      <c r="M3" s="129"/>
    </row>
    <row r="4" spans="1:15" ht="61.5" customHeight="1" thickBot="1" x14ac:dyDescent="0.3">
      <c r="A4" s="15"/>
      <c r="B4" s="122"/>
      <c r="C4" s="39" t="s">
        <v>78</v>
      </c>
      <c r="D4" s="79" t="s">
        <v>79</v>
      </c>
      <c r="E4" s="79" t="s">
        <v>75</v>
      </c>
      <c r="F4" s="60" t="s">
        <v>76</v>
      </c>
      <c r="G4" s="59" t="s">
        <v>48</v>
      </c>
      <c r="H4" s="100" t="s">
        <v>50</v>
      </c>
      <c r="I4" s="99" t="s">
        <v>77</v>
      </c>
      <c r="J4" s="79" t="s">
        <v>42</v>
      </c>
      <c r="K4" s="60" t="s">
        <v>40</v>
      </c>
      <c r="L4" s="59" t="s">
        <v>47</v>
      </c>
      <c r="M4" s="98" t="s">
        <v>49</v>
      </c>
      <c r="N4" s="32"/>
    </row>
    <row r="5" spans="1:15" x14ac:dyDescent="0.25">
      <c r="A5" s="15"/>
      <c r="B5" s="20" t="s">
        <v>36</v>
      </c>
      <c r="C5" s="81"/>
      <c r="D5" s="82"/>
      <c r="E5" s="82"/>
      <c r="F5" s="83"/>
      <c r="G5" s="84"/>
      <c r="H5" s="85"/>
      <c r="I5" s="95"/>
      <c r="J5" s="82"/>
      <c r="K5" s="83"/>
      <c r="L5" s="84"/>
      <c r="M5" s="86"/>
    </row>
    <row r="6" spans="1:15" x14ac:dyDescent="0.25">
      <c r="A6" s="15"/>
      <c r="B6" s="21" t="s">
        <v>8</v>
      </c>
      <c r="C6" s="87"/>
      <c r="D6" s="37"/>
      <c r="E6" s="37"/>
      <c r="F6" s="22"/>
      <c r="G6" s="58"/>
      <c r="H6" s="80"/>
      <c r="I6" s="96"/>
      <c r="J6" s="37"/>
      <c r="K6" s="22"/>
      <c r="L6" s="58"/>
      <c r="M6" s="88"/>
      <c r="N6" s="17"/>
      <c r="O6" s="23"/>
    </row>
    <row r="7" spans="1:15" x14ac:dyDescent="0.25">
      <c r="A7" s="24"/>
      <c r="B7" s="21" t="s">
        <v>24</v>
      </c>
      <c r="C7" s="87"/>
      <c r="D7" s="37"/>
      <c r="E7" s="37"/>
      <c r="F7" s="22"/>
      <c r="G7" s="58"/>
      <c r="H7" s="80"/>
      <c r="I7" s="96"/>
      <c r="J7" s="37"/>
      <c r="K7" s="22"/>
      <c r="L7" s="58"/>
      <c r="M7" s="88"/>
    </row>
    <row r="8" spans="1:15" x14ac:dyDescent="0.25">
      <c r="A8" s="15"/>
      <c r="B8" s="21" t="s">
        <v>22</v>
      </c>
      <c r="C8" s="87"/>
      <c r="D8" s="37"/>
      <c r="E8" s="37"/>
      <c r="F8" s="22"/>
      <c r="G8" s="58"/>
      <c r="H8" s="80"/>
      <c r="I8" s="96"/>
      <c r="J8" s="37"/>
      <c r="K8" s="22"/>
      <c r="L8" s="58"/>
      <c r="M8" s="88"/>
    </row>
    <row r="9" spans="1:15" x14ac:dyDescent="0.25">
      <c r="A9" s="24"/>
      <c r="B9" s="21" t="s">
        <v>37</v>
      </c>
      <c r="C9" s="87"/>
      <c r="D9" s="37"/>
      <c r="E9" s="37"/>
      <c r="F9" s="22"/>
      <c r="G9" s="58"/>
      <c r="H9" s="80"/>
      <c r="I9" s="96"/>
      <c r="J9" s="37"/>
      <c r="K9" s="22"/>
      <c r="L9" s="58"/>
      <c r="M9" s="88"/>
      <c r="O9" s="23"/>
    </row>
    <row r="10" spans="1:15" x14ac:dyDescent="0.25">
      <c r="A10" s="15"/>
      <c r="B10" s="21" t="s">
        <v>13</v>
      </c>
      <c r="C10" s="87"/>
      <c r="D10" s="37"/>
      <c r="E10" s="37"/>
      <c r="F10" s="22"/>
      <c r="G10" s="58"/>
      <c r="H10" s="80"/>
      <c r="I10" s="96"/>
      <c r="J10" s="37"/>
      <c r="K10" s="22"/>
      <c r="L10" s="58"/>
      <c r="M10" s="88"/>
    </row>
    <row r="11" spans="1:15" x14ac:dyDescent="0.25">
      <c r="A11" s="15"/>
      <c r="B11" s="21" t="s">
        <v>43</v>
      </c>
      <c r="C11" s="87"/>
      <c r="D11" s="37"/>
      <c r="E11" s="37"/>
      <c r="F11" s="22"/>
      <c r="G11" s="58"/>
      <c r="H11" s="80"/>
      <c r="I11" s="96"/>
      <c r="J11" s="37"/>
      <c r="K11" s="22"/>
      <c r="L11" s="58"/>
      <c r="M11" s="88"/>
      <c r="O11" s="23"/>
    </row>
    <row r="12" spans="1:15" x14ac:dyDescent="0.25">
      <c r="A12" s="15"/>
      <c r="B12" s="21" t="s">
        <v>6</v>
      </c>
      <c r="C12" s="87"/>
      <c r="D12" s="37"/>
      <c r="E12" s="37"/>
      <c r="F12" s="22"/>
      <c r="G12" s="58"/>
      <c r="H12" s="80"/>
      <c r="I12" s="96"/>
      <c r="J12" s="37"/>
      <c r="K12" s="22"/>
      <c r="L12" s="58"/>
      <c r="M12" s="88"/>
    </row>
    <row r="13" spans="1:15" x14ac:dyDescent="0.25">
      <c r="A13" s="15"/>
      <c r="B13" s="21" t="s">
        <v>26</v>
      </c>
      <c r="C13" s="87"/>
      <c r="D13" s="37"/>
      <c r="E13" s="37"/>
      <c r="F13" s="22"/>
      <c r="G13" s="58"/>
      <c r="H13" s="80"/>
      <c r="I13" s="96"/>
      <c r="J13" s="37"/>
      <c r="K13" s="22"/>
      <c r="L13" s="58"/>
      <c r="M13" s="88"/>
    </row>
    <row r="14" spans="1:15" x14ac:dyDescent="0.25">
      <c r="A14" s="24"/>
      <c r="B14" s="21" t="s">
        <v>5</v>
      </c>
      <c r="C14" s="87"/>
      <c r="D14" s="37"/>
      <c r="E14" s="37"/>
      <c r="F14" s="22"/>
      <c r="G14" s="58"/>
      <c r="H14" s="80"/>
      <c r="I14" s="96"/>
      <c r="J14" s="37"/>
      <c r="K14" s="22"/>
      <c r="L14" s="58"/>
      <c r="M14" s="88"/>
    </row>
    <row r="15" spans="1:15" x14ac:dyDescent="0.25">
      <c r="A15" s="24"/>
      <c r="B15" s="21" t="s">
        <v>4</v>
      </c>
      <c r="C15" s="87"/>
      <c r="D15" s="37">
        <v>4</v>
      </c>
      <c r="E15" s="37"/>
      <c r="F15" s="22">
        <v>4</v>
      </c>
      <c r="G15" s="58"/>
      <c r="H15" s="80"/>
      <c r="I15" s="96"/>
      <c r="J15" s="37"/>
      <c r="K15" s="22"/>
      <c r="L15" s="58"/>
      <c r="M15" s="88"/>
      <c r="O15" s="23"/>
    </row>
    <row r="16" spans="1:15" x14ac:dyDescent="0.25">
      <c r="A16" s="24"/>
      <c r="B16" s="21" t="s">
        <v>10</v>
      </c>
      <c r="C16" s="87"/>
      <c r="D16" s="37"/>
      <c r="E16" s="37"/>
      <c r="F16" s="22"/>
      <c r="G16" s="58"/>
      <c r="H16" s="80"/>
      <c r="I16" s="96"/>
      <c r="J16" s="37"/>
      <c r="K16" s="22"/>
      <c r="L16" s="58"/>
      <c r="M16" s="88"/>
    </row>
    <row r="17" spans="1:15" x14ac:dyDescent="0.25">
      <c r="A17" s="15"/>
      <c r="B17" s="21" t="s">
        <v>38</v>
      </c>
      <c r="C17" s="87"/>
      <c r="D17" s="37"/>
      <c r="E17" s="37"/>
      <c r="F17" s="22"/>
      <c r="G17" s="58"/>
      <c r="H17" s="80"/>
      <c r="I17" s="96"/>
      <c r="J17" s="37"/>
      <c r="K17" s="22"/>
      <c r="L17" s="58"/>
      <c r="M17" s="88"/>
      <c r="O17" s="23"/>
    </row>
    <row r="18" spans="1:15" x14ac:dyDescent="0.25">
      <c r="A18" s="15"/>
      <c r="B18" s="25" t="s">
        <v>7</v>
      </c>
      <c r="C18" s="87"/>
      <c r="D18" s="37"/>
      <c r="E18" s="37"/>
      <c r="F18" s="22"/>
      <c r="G18" s="58"/>
      <c r="H18" s="80"/>
      <c r="I18" s="96"/>
      <c r="J18" s="37"/>
      <c r="K18" s="22"/>
      <c r="L18" s="58"/>
      <c r="M18" s="88"/>
      <c r="O18" s="23"/>
    </row>
    <row r="19" spans="1:15" x14ac:dyDescent="0.25">
      <c r="A19" s="15"/>
      <c r="B19" s="25" t="s">
        <v>23</v>
      </c>
      <c r="C19" s="87"/>
      <c r="D19" s="37"/>
      <c r="E19" s="37"/>
      <c r="F19" s="22"/>
      <c r="G19" s="58"/>
      <c r="H19" s="80"/>
      <c r="I19" s="96"/>
      <c r="J19" s="37"/>
      <c r="K19" s="22"/>
      <c r="L19" s="58"/>
      <c r="M19" s="88"/>
    </row>
    <row r="20" spans="1:15" x14ac:dyDescent="0.25">
      <c r="A20" s="24"/>
      <c r="B20" s="25" t="s">
        <v>9</v>
      </c>
      <c r="C20" s="87"/>
      <c r="D20" s="37"/>
      <c r="E20" s="37"/>
      <c r="F20" s="22"/>
      <c r="G20" s="58"/>
      <c r="H20" s="80"/>
      <c r="I20" s="96"/>
      <c r="J20" s="37"/>
      <c r="K20" s="22"/>
      <c r="L20" s="58"/>
      <c r="M20" s="88"/>
    </row>
    <row r="21" spans="1:15" x14ac:dyDescent="0.25">
      <c r="A21" s="24"/>
      <c r="B21" s="38" t="s">
        <v>25</v>
      </c>
      <c r="C21" s="87"/>
      <c r="D21" s="37"/>
      <c r="E21" s="37"/>
      <c r="F21" s="22"/>
      <c r="G21" s="58"/>
      <c r="H21" s="80"/>
      <c r="I21" s="96"/>
      <c r="J21" s="37"/>
      <c r="K21" s="22"/>
      <c r="L21" s="58"/>
      <c r="M21" s="88"/>
    </row>
    <row r="22" spans="1:15" x14ac:dyDescent="0.25">
      <c r="A22" s="24"/>
      <c r="B22" s="38" t="s">
        <v>19</v>
      </c>
      <c r="C22" s="87"/>
      <c r="D22" s="37"/>
      <c r="E22" s="37"/>
      <c r="F22" s="22"/>
      <c r="G22" s="58"/>
      <c r="H22" s="80"/>
      <c r="I22" s="96"/>
      <c r="J22" s="37"/>
      <c r="K22" s="22"/>
      <c r="L22" s="58"/>
      <c r="M22" s="88"/>
    </row>
    <row r="23" spans="1:15" ht="16.5" thickBot="1" x14ac:dyDescent="0.3">
      <c r="A23" s="24"/>
      <c r="B23" s="26" t="s">
        <v>12</v>
      </c>
      <c r="C23" s="89">
        <f t="shared" ref="C23:M23" si="0">SUM(C5:C22)</f>
        <v>0</v>
      </c>
      <c r="D23" s="90">
        <f>SUM(D5:D22)</f>
        <v>4</v>
      </c>
      <c r="E23" s="90">
        <f>SUM(E5:E22)</f>
        <v>0</v>
      </c>
      <c r="F23" s="91">
        <f t="shared" si="0"/>
        <v>4</v>
      </c>
      <c r="G23" s="92">
        <f t="shared" si="0"/>
        <v>0</v>
      </c>
      <c r="H23" s="93">
        <f t="shared" si="0"/>
        <v>0</v>
      </c>
      <c r="I23" s="97">
        <f>SUM(I5:I22)</f>
        <v>0</v>
      </c>
      <c r="J23" s="90">
        <f t="shared" si="0"/>
        <v>0</v>
      </c>
      <c r="K23" s="91">
        <f t="shared" si="0"/>
        <v>0</v>
      </c>
      <c r="L23" s="92">
        <f t="shared" si="0"/>
        <v>0</v>
      </c>
      <c r="M23" s="94">
        <f t="shared" si="0"/>
        <v>0</v>
      </c>
    </row>
    <row r="24" spans="1:15" x14ac:dyDescent="0.25">
      <c r="A24" s="24"/>
      <c r="B24" s="27"/>
    </row>
    <row r="25" spans="1:15" ht="18" customHeight="1" x14ac:dyDescent="0.25">
      <c r="A25" s="17" t="s">
        <v>46</v>
      </c>
      <c r="B25" s="17"/>
      <c r="C25" s="17"/>
      <c r="D25" s="17"/>
      <c r="E25" s="17"/>
      <c r="F25" s="17"/>
      <c r="G25" s="17"/>
      <c r="H25" s="17"/>
      <c r="I25" s="17"/>
    </row>
    <row r="26" spans="1:15" x14ac:dyDescent="0.25">
      <c r="A26" s="24"/>
      <c r="B26" s="27"/>
    </row>
    <row r="27" spans="1:15" ht="18.75" customHeight="1" x14ac:dyDescent="0.25">
      <c r="A27" s="24"/>
      <c r="B27" s="120" t="s">
        <v>45</v>
      </c>
      <c r="C27" s="120"/>
      <c r="D27" s="120"/>
      <c r="E27" s="120"/>
      <c r="F27" s="120"/>
      <c r="G27" s="120"/>
      <c r="H27" s="120"/>
      <c r="I27" s="71"/>
    </row>
    <row r="28" spans="1:15" x14ac:dyDescent="0.25">
      <c r="A28" s="24"/>
      <c r="B28" s="27"/>
    </row>
    <row r="29" spans="1:15" ht="19.5" customHeight="1" x14ac:dyDescent="0.25">
      <c r="A29" s="24"/>
      <c r="B29" s="24"/>
      <c r="C29" s="24"/>
      <c r="D29" s="24"/>
      <c r="E29" s="24"/>
      <c r="F29" s="24"/>
      <c r="G29" s="24"/>
      <c r="H29" s="24"/>
      <c r="I29" s="24"/>
    </row>
    <row r="30" spans="1:15" x14ac:dyDescent="0.25">
      <c r="A30" s="24"/>
      <c r="B30" s="27"/>
    </row>
    <row r="31" spans="1:15" x14ac:dyDescent="0.25">
      <c r="A31" s="24"/>
      <c r="B31" s="27"/>
    </row>
    <row r="32" spans="1:15" x14ac:dyDescent="0.25">
      <c r="A32" s="24"/>
      <c r="B32" s="27"/>
    </row>
    <row r="33" spans="1:2" x14ac:dyDescent="0.25">
      <c r="A33" s="24"/>
      <c r="B33" s="27"/>
    </row>
    <row r="34" spans="1:2" x14ac:dyDescent="0.25">
      <c r="A34" s="24"/>
      <c r="B34" s="27"/>
    </row>
    <row r="35" spans="1:2" x14ac:dyDescent="0.25">
      <c r="A35" s="24"/>
      <c r="B35" s="27"/>
    </row>
    <row r="36" spans="1:2" x14ac:dyDescent="0.25">
      <c r="A36" s="24"/>
      <c r="B36" s="27"/>
    </row>
    <row r="37" spans="1:2" x14ac:dyDescent="0.25">
      <c r="A37" s="24"/>
      <c r="B37" s="27"/>
    </row>
    <row r="38" spans="1:2" x14ac:dyDescent="0.25">
      <c r="A38" s="24"/>
      <c r="B38" s="27"/>
    </row>
    <row r="39" spans="1:2" x14ac:dyDescent="0.25">
      <c r="A39" s="24"/>
      <c r="B39" s="27"/>
    </row>
    <row r="40" spans="1:2" x14ac:dyDescent="0.25">
      <c r="A40" s="24"/>
      <c r="B40" s="27"/>
    </row>
    <row r="41" spans="1:2" x14ac:dyDescent="0.25">
      <c r="A41" s="24"/>
      <c r="B41" s="18"/>
    </row>
    <row r="42" spans="1:2" x14ac:dyDescent="0.25">
      <c r="A42" s="24"/>
      <c r="B42" s="27"/>
    </row>
    <row r="43" spans="1:2" x14ac:dyDescent="0.25">
      <c r="A43" s="24"/>
      <c r="B43" s="27"/>
    </row>
    <row r="44" spans="1:2" x14ac:dyDescent="0.25">
      <c r="A44" s="24"/>
      <c r="B44" s="27"/>
    </row>
    <row r="45" spans="1:2" x14ac:dyDescent="0.25">
      <c r="A45" s="24"/>
      <c r="B45" s="27"/>
    </row>
    <row r="46" spans="1:2" x14ac:dyDescent="0.25">
      <c r="A46" s="24"/>
      <c r="B46" s="27"/>
    </row>
    <row r="47" spans="1:2" x14ac:dyDescent="0.25">
      <c r="A47" s="24"/>
      <c r="B47" s="27"/>
    </row>
    <row r="48" spans="1:2" x14ac:dyDescent="0.25">
      <c r="A48" s="24"/>
      <c r="B48" s="27"/>
    </row>
    <row r="49" spans="1:2" x14ac:dyDescent="0.25">
      <c r="A49" s="24"/>
      <c r="B49" s="27"/>
    </row>
    <row r="50" spans="1:2" x14ac:dyDescent="0.25">
      <c r="A50" s="24"/>
      <c r="B50" s="27"/>
    </row>
    <row r="51" spans="1:2" x14ac:dyDescent="0.25">
      <c r="A51" s="24"/>
      <c r="B51" s="27"/>
    </row>
    <row r="52" spans="1:2" x14ac:dyDescent="0.25">
      <c r="A52" s="15"/>
      <c r="B52" s="18"/>
    </row>
    <row r="53" spans="1:2" x14ac:dyDescent="0.25">
      <c r="A53" s="15"/>
      <c r="B53" s="18"/>
    </row>
    <row r="54" spans="1:2" x14ac:dyDescent="0.25">
      <c r="A54" s="15"/>
      <c r="B54" s="18"/>
    </row>
    <row r="55" spans="1:2" x14ac:dyDescent="0.25">
      <c r="A55" s="24"/>
      <c r="B55" s="27"/>
    </row>
    <row r="56" spans="1:2" x14ac:dyDescent="0.25">
      <c r="A56" s="24"/>
      <c r="B56" s="27"/>
    </row>
    <row r="57" spans="1:2" x14ac:dyDescent="0.25">
      <c r="A57" s="24"/>
      <c r="B57" s="27"/>
    </row>
    <row r="58" spans="1:2" x14ac:dyDescent="0.25">
      <c r="A58" s="24"/>
      <c r="B58" s="27"/>
    </row>
    <row r="59" spans="1:2" x14ac:dyDescent="0.25">
      <c r="A59" s="24"/>
      <c r="B59" s="27"/>
    </row>
    <row r="60" spans="1:2" x14ac:dyDescent="0.25">
      <c r="A60" s="24"/>
      <c r="B60" s="27"/>
    </row>
    <row r="61" spans="1:2" x14ac:dyDescent="0.25">
      <c r="A61" s="24"/>
      <c r="B61" s="27"/>
    </row>
    <row r="62" spans="1:2" x14ac:dyDescent="0.25">
      <c r="A62" s="24"/>
      <c r="B62" s="27"/>
    </row>
    <row r="63" spans="1:2" x14ac:dyDescent="0.25">
      <c r="A63" s="24"/>
      <c r="B63" s="27"/>
    </row>
    <row r="64" spans="1:2" x14ac:dyDescent="0.25">
      <c r="A64" s="24"/>
      <c r="B64" s="27"/>
    </row>
    <row r="65" spans="1:2" x14ac:dyDescent="0.25">
      <c r="A65" s="24"/>
      <c r="B65" s="27"/>
    </row>
    <row r="66" spans="1:2" x14ac:dyDescent="0.25">
      <c r="A66" s="24"/>
      <c r="B66" s="27"/>
    </row>
    <row r="67" spans="1:2" x14ac:dyDescent="0.25">
      <c r="A67" s="24"/>
      <c r="B67" s="27"/>
    </row>
    <row r="68" spans="1:2" x14ac:dyDescent="0.25">
      <c r="A68" s="24"/>
      <c r="B68" s="27"/>
    </row>
    <row r="69" spans="1:2" x14ac:dyDescent="0.25">
      <c r="A69" s="24"/>
      <c r="B69" s="27"/>
    </row>
    <row r="70" spans="1:2" x14ac:dyDescent="0.25">
      <c r="A70" s="24"/>
      <c r="B70" s="27"/>
    </row>
    <row r="71" spans="1:2" x14ac:dyDescent="0.25">
      <c r="A71" s="24"/>
      <c r="B71" s="27"/>
    </row>
    <row r="72" spans="1:2" x14ac:dyDescent="0.25">
      <c r="A72" s="28"/>
      <c r="B72" s="29"/>
    </row>
    <row r="73" spans="1:2" x14ac:dyDescent="0.25">
      <c r="A73" s="24"/>
      <c r="B73" s="27"/>
    </row>
    <row r="74" spans="1:2" x14ac:dyDescent="0.25">
      <c r="A74" s="24"/>
      <c r="B74" s="27"/>
    </row>
    <row r="75" spans="1:2" x14ac:dyDescent="0.25">
      <c r="A75" s="24"/>
      <c r="B75" s="27"/>
    </row>
    <row r="76" spans="1:2" x14ac:dyDescent="0.25">
      <c r="A76" s="24"/>
      <c r="B76" s="27"/>
    </row>
    <row r="77" spans="1:2" x14ac:dyDescent="0.25">
      <c r="A77" s="24"/>
      <c r="B77" s="27"/>
    </row>
    <row r="78" spans="1:2" x14ac:dyDescent="0.25">
      <c r="A78" s="24"/>
      <c r="B78" s="27"/>
    </row>
    <row r="79" spans="1:2" x14ac:dyDescent="0.25">
      <c r="A79" s="24"/>
      <c r="B79" s="27"/>
    </row>
    <row r="80" spans="1:2" x14ac:dyDescent="0.25">
      <c r="A80" s="24"/>
      <c r="B80" s="27"/>
    </row>
    <row r="81" spans="1:2" x14ac:dyDescent="0.25">
      <c r="A81" s="24"/>
      <c r="B81" s="27"/>
    </row>
    <row r="82" spans="1:2" x14ac:dyDescent="0.25">
      <c r="A82" s="24"/>
      <c r="B82" s="27"/>
    </row>
    <row r="83" spans="1:2" x14ac:dyDescent="0.25">
      <c r="A83" s="24"/>
      <c r="B83" s="27"/>
    </row>
    <row r="84" spans="1:2" x14ac:dyDescent="0.25">
      <c r="A84" s="24"/>
      <c r="B84" s="27"/>
    </row>
    <row r="85" spans="1:2" x14ac:dyDescent="0.25">
      <c r="A85" s="24"/>
      <c r="B85" s="27"/>
    </row>
    <row r="86" spans="1:2" x14ac:dyDescent="0.25">
      <c r="A86" s="24"/>
      <c r="B86" s="27"/>
    </row>
    <row r="87" spans="1:2" x14ac:dyDescent="0.25">
      <c r="A87" s="24"/>
      <c r="B87" s="27"/>
    </row>
    <row r="88" spans="1:2" x14ac:dyDescent="0.25">
      <c r="A88" s="24"/>
      <c r="B88" s="27"/>
    </row>
    <row r="89" spans="1:2" x14ac:dyDescent="0.25">
      <c r="A89" s="24"/>
      <c r="B89" s="27"/>
    </row>
    <row r="90" spans="1:2" x14ac:dyDescent="0.25">
      <c r="A90" s="24"/>
      <c r="B90" s="27"/>
    </row>
    <row r="91" spans="1:2" x14ac:dyDescent="0.25">
      <c r="A91" s="24"/>
      <c r="B91" s="27"/>
    </row>
    <row r="92" spans="1:2" x14ac:dyDescent="0.25">
      <c r="A92" s="24"/>
      <c r="B92" s="27"/>
    </row>
    <row r="93" spans="1:2" x14ac:dyDescent="0.25">
      <c r="A93" s="24"/>
      <c r="B93" s="27"/>
    </row>
    <row r="94" spans="1:2" x14ac:dyDescent="0.25">
      <c r="A94" s="24"/>
      <c r="B94" s="27"/>
    </row>
    <row r="95" spans="1:2" x14ac:dyDescent="0.25">
      <c r="A95" s="24"/>
      <c r="B95" s="27"/>
    </row>
    <row r="96" spans="1:2" x14ac:dyDescent="0.25">
      <c r="A96" s="24"/>
      <c r="B96" s="27"/>
    </row>
    <row r="97" spans="1:2" x14ac:dyDescent="0.25">
      <c r="A97" s="24"/>
      <c r="B97" s="27"/>
    </row>
    <row r="98" spans="1:2" x14ac:dyDescent="0.25">
      <c r="A98" s="24"/>
      <c r="B98" s="27"/>
    </row>
    <row r="99" spans="1:2" x14ac:dyDescent="0.25">
      <c r="A99" s="24"/>
      <c r="B99" s="27"/>
    </row>
    <row r="100" spans="1:2" x14ac:dyDescent="0.25">
      <c r="A100" s="24"/>
      <c r="B100" s="27"/>
    </row>
    <row r="101" spans="1:2" x14ac:dyDescent="0.25">
      <c r="A101" s="24"/>
      <c r="B101" s="27"/>
    </row>
    <row r="102" spans="1:2" x14ac:dyDescent="0.25">
      <c r="A102" s="24"/>
      <c r="B102" s="27"/>
    </row>
    <row r="103" spans="1:2" x14ac:dyDescent="0.25">
      <c r="A103" s="24"/>
      <c r="B103" s="27"/>
    </row>
    <row r="104" spans="1:2" x14ac:dyDescent="0.25">
      <c r="A104" s="24"/>
      <c r="B104" s="27"/>
    </row>
    <row r="105" spans="1:2" x14ac:dyDescent="0.25">
      <c r="A105" s="24"/>
      <c r="B105" s="27"/>
    </row>
    <row r="106" spans="1:2" x14ac:dyDescent="0.25">
      <c r="A106" s="24"/>
      <c r="B106" s="27"/>
    </row>
    <row r="107" spans="1:2" x14ac:dyDescent="0.25">
      <c r="A107" s="24"/>
      <c r="B107" s="27"/>
    </row>
    <row r="108" spans="1:2" x14ac:dyDescent="0.25">
      <c r="A108" s="24"/>
      <c r="B108" s="27"/>
    </row>
    <row r="109" spans="1:2" x14ac:dyDescent="0.25">
      <c r="A109" s="24"/>
      <c r="B109" s="27"/>
    </row>
    <row r="110" spans="1:2" x14ac:dyDescent="0.25">
      <c r="A110" s="24"/>
      <c r="B110" s="27"/>
    </row>
    <row r="111" spans="1:2" x14ac:dyDescent="0.25">
      <c r="A111" s="24"/>
      <c r="B111" s="27"/>
    </row>
    <row r="112" spans="1:2" x14ac:dyDescent="0.25">
      <c r="A112" s="24"/>
      <c r="B112" s="27"/>
    </row>
    <row r="113" spans="1:2" x14ac:dyDescent="0.25">
      <c r="A113" s="24"/>
      <c r="B113" s="27"/>
    </row>
    <row r="114" spans="1:2" x14ac:dyDescent="0.25">
      <c r="A114" s="24"/>
      <c r="B114" s="27"/>
    </row>
    <row r="115" spans="1:2" x14ac:dyDescent="0.25">
      <c r="A115" s="24"/>
      <c r="B115" s="27"/>
    </row>
    <row r="116" spans="1:2" x14ac:dyDescent="0.25">
      <c r="A116" s="24"/>
      <c r="B116" s="27"/>
    </row>
    <row r="117" spans="1:2" x14ac:dyDescent="0.25">
      <c r="A117" s="30"/>
      <c r="B117" s="31"/>
    </row>
    <row r="118" spans="1:2" x14ac:dyDescent="0.25">
      <c r="A118" s="24"/>
      <c r="B118" s="27"/>
    </row>
    <row r="119" spans="1:2" x14ac:dyDescent="0.25">
      <c r="A119" s="30"/>
      <c r="B119" s="31"/>
    </row>
    <row r="120" spans="1:2" x14ac:dyDescent="0.25">
      <c r="A120" s="30"/>
      <c r="B120" s="31"/>
    </row>
    <row r="121" spans="1:2" x14ac:dyDescent="0.25">
      <c r="A121" s="30"/>
      <c r="B121" s="31"/>
    </row>
    <row r="122" spans="1:2" x14ac:dyDescent="0.25">
      <c r="A122" s="30"/>
      <c r="B122" s="31"/>
    </row>
    <row r="123" spans="1:2" x14ac:dyDescent="0.25">
      <c r="A123" s="30"/>
      <c r="B123" s="31"/>
    </row>
    <row r="124" spans="1:2" x14ac:dyDescent="0.25">
      <c r="A124" s="30"/>
      <c r="B124" s="31"/>
    </row>
    <row r="125" spans="1:2" x14ac:dyDescent="0.25">
      <c r="A125" s="30"/>
      <c r="B125" s="31"/>
    </row>
    <row r="126" spans="1:2" x14ac:dyDescent="0.25">
      <c r="A126" s="30"/>
      <c r="B126" s="31"/>
    </row>
    <row r="127" spans="1:2" x14ac:dyDescent="0.25">
      <c r="A127" s="30"/>
      <c r="B127" s="31"/>
    </row>
    <row r="128" spans="1:2" x14ac:dyDescent="0.25">
      <c r="A128" s="30"/>
      <c r="B128" s="31"/>
    </row>
    <row r="129" spans="1:2" x14ac:dyDescent="0.25">
      <c r="A129" s="30"/>
      <c r="B129" s="31"/>
    </row>
    <row r="130" spans="1:2" x14ac:dyDescent="0.25">
      <c r="A130" s="30"/>
      <c r="B130" s="31"/>
    </row>
    <row r="131" spans="1:2" x14ac:dyDescent="0.25">
      <c r="A131" s="30"/>
      <c r="B131" s="31"/>
    </row>
    <row r="132" spans="1:2" x14ac:dyDescent="0.25">
      <c r="A132" s="30"/>
    </row>
  </sheetData>
  <mergeCells count="5">
    <mergeCell ref="B1:M2"/>
    <mergeCell ref="B27:H27"/>
    <mergeCell ref="B3:B4"/>
    <mergeCell ref="C3:H3"/>
    <mergeCell ref="I3:M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Situație derogări urs brun</vt:lpstr>
      <vt:lpstr>Derogări urs brun,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2022-05-09T12:42:24Z</dcterms:modified>
</cp:coreProperties>
</file>