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oxana.vasilica\Desktop\5333 sau13168 proiect HG inscriere 14 DAF dom pub si adm ROMSILVA\EDITABILE\"/>
    </mc:Choice>
  </mc:AlternateContent>
  <bookViews>
    <workbookView xWindow="0" yWindow="0" windowWidth="28800" windowHeight="12435"/>
  </bookViews>
  <sheets>
    <sheet name="inscrier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2" l="1"/>
  <c r="F22" i="2"/>
  <c r="M22" i="2"/>
</calcChain>
</file>

<file path=xl/sharedStrings.xml><?xml version="1.0" encoding="utf-8"?>
<sst xmlns="http://schemas.openxmlformats.org/spreadsheetml/2006/main" count="124" uniqueCount="53">
  <si>
    <t xml:space="preserve">Administratorul bunului </t>
  </si>
  <si>
    <t>Cod clasificare</t>
  </si>
  <si>
    <t>Tip bun (mobil/ imobil)</t>
  </si>
  <si>
    <t>Date de identificare</t>
  </si>
  <si>
    <t>Vecinătăţi</t>
  </si>
  <si>
    <t>Adresa/Localitate</t>
  </si>
  <si>
    <t>Anul dării în folosinţă</t>
  </si>
  <si>
    <t>Valoare de inventar</t>
  </si>
  <si>
    <t>Denumirea bunului</t>
  </si>
  <si>
    <t xml:space="preserve">Lungime - km </t>
  </si>
  <si>
    <t>Număr carte funciară</t>
  </si>
  <si>
    <t>8.04.04</t>
  </si>
  <si>
    <t>imobil</t>
  </si>
  <si>
    <t>conform amenajamentelor silvice</t>
  </si>
  <si>
    <t>administrare/ concesiune</t>
  </si>
  <si>
    <t>Situaţia  juridică</t>
  </si>
  <si>
    <t>Baza legala</t>
  </si>
  <si>
    <t>Descrierea tehnică</t>
  </si>
  <si>
    <t>Suprafaṭa   - ha-</t>
  </si>
  <si>
    <t>Număr cadastral</t>
  </si>
  <si>
    <t>Ministerul Mediului,  Apelor şi Pădurilor / Regia Naţională a Pădurilor - ROMSILVA / C.U.I. 1590120</t>
  </si>
  <si>
    <t>în administrare</t>
  </si>
  <si>
    <t xml:space="preserve">DATELE  DE  IDENTIFICARE </t>
  </si>
  <si>
    <t>NR.  RNP</t>
  </si>
  <si>
    <t>Țara: România, Județ: Covasna, Localitatea: Zagon</t>
  </si>
  <si>
    <t xml:space="preserve">DRUM AUTO FORESTIER CRACU MIC </t>
  </si>
  <si>
    <t>35814, 35815, 36114</t>
  </si>
  <si>
    <t>DAF SCALDATORI TARNITA</t>
  </si>
  <si>
    <t>DAF SCALDATORI</t>
  </si>
  <si>
    <t>DAF TAUSER</t>
  </si>
  <si>
    <t>DAF PODU CHEI</t>
  </si>
  <si>
    <t>DAF GEMENEA</t>
  </si>
  <si>
    <t>DAF PIRIUL LUI ION</t>
  </si>
  <si>
    <t>DRUM FORESTIER IZVOR</t>
  </si>
  <si>
    <t>Ţara:România; Jud.Suceava,  Localitatea: Slatina</t>
  </si>
  <si>
    <t>Ţara:România; Jud.Suceava, Localitatea: Dorna Candrenilor</t>
  </si>
  <si>
    <t>Ţara:România; Jud.Suceava, Localitatea: Coșna</t>
  </si>
  <si>
    <t>Ţara:România; Jud.Suceava, Localitatea: Ostra</t>
  </si>
  <si>
    <t>Ţara:România; Jud.Suceava, Localitatea: Stulpicani</t>
  </si>
  <si>
    <t>Ţara:România; Jud.Suceava, Localitatea: Solca</t>
  </si>
  <si>
    <t>Nr.crt.</t>
  </si>
  <si>
    <t>TOTAL</t>
  </si>
  <si>
    <t>DRUM AUTO FORESTIER DARNAU MIC TRONSONUL  I</t>
  </si>
  <si>
    <t>DRUM FORESTIER HUSĂUȘI PÂRÂUL DIN STANGA</t>
  </si>
  <si>
    <t>DRUM AUTO FORESTIER DARNAU MIC TRONSONUL  II</t>
  </si>
  <si>
    <t>DRUM FORESTIER CORIILE MARI PRELUNGIRE TRONSON I</t>
  </si>
  <si>
    <t xml:space="preserve">Anexa </t>
  </si>
  <si>
    <t>Legea nr. 46/2008,cu modificările şi completările ulterioare; Ordonanţa de urgenţă Guvernului nr. 57/2019,cu modificările şi completările ulterioare</t>
  </si>
  <si>
    <t>Legea nr. 46/2008,cu modificările şi completările ulterioare; Ordonanţa de urgenţă Guvernului nr. 57/2019, cu modificările şi completările ulterioare</t>
  </si>
  <si>
    <t xml:space="preserve">ale bunurilor care se înscriu în inventarul centralizat  al  bunurilor din domeniul public  al  statului  şi se dau în administrarea  Ministerului Mediului, Apelor şi Pădurilor - Regia Naţională a Pădurilor-Romsilva 															</t>
  </si>
  <si>
    <t xml:space="preserve"> Legea nr. 46/2008, cu modificările şi completările ulterioare; Ordonanţa de urgenţă Guvernului nr. 57/2019, cu modificările şi completările ulterioare</t>
  </si>
  <si>
    <t>DAF NEGRISOARA</t>
  </si>
  <si>
    <t>DAF RUNCU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</si>
</sst>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l_e_i_-;\-* #,##0.00\ _l_e_i_-;_-* &quot;-&quot;??\ _l_e_i_-;_-@_-"/>
    <numFmt numFmtId="165" formatCode="#,##0.0000"/>
    <numFmt numFmtId="166" formatCode="0.0000"/>
    <numFmt numFmtId="167" formatCode="0.000"/>
    <numFmt numFmtId="168" formatCode="#,##0.000"/>
    <numFmt numFmtId="169" formatCode="_-* #,##0.00\ _l_e_i_-;\-* #,##0.00\ _l_e_i_-;_-* \-??\ _l_e_i_-;_-@_-"/>
  </numFmts>
  <fonts count="17" x14ac:knownFonts="1">
    <font>
      <sz val="11"/>
      <color theme="1"/>
      <name val="Calibri"/>
      <family val="2"/>
      <scheme val="minor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0" fontId="3" fillId="0" borderId="0"/>
    <xf numFmtId="0" fontId="4" fillId="0" borderId="0"/>
    <xf numFmtId="0" fontId="5" fillId="0" borderId="0"/>
    <xf numFmtId="164" fontId="5" fillId="0" borderId="0" applyFont="0" applyFill="0" applyBorder="0" applyAlignment="0" applyProtection="0"/>
    <xf numFmtId="0" fontId="6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11" fillId="0" borderId="0"/>
    <xf numFmtId="169" fontId="11" fillId="0" borderId="0" applyBorder="0" applyProtection="0"/>
    <xf numFmtId="169" fontId="11" fillId="0" borderId="0" applyBorder="0" applyProtection="0"/>
    <xf numFmtId="0" fontId="12" fillId="0" borderId="0"/>
    <xf numFmtId="0" fontId="13" fillId="0" borderId="0"/>
    <xf numFmtId="0" fontId="13" fillId="0" borderId="0"/>
    <xf numFmtId="0" fontId="11" fillId="0" borderId="0"/>
  </cellStyleXfs>
  <cellXfs count="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/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left" vertical="center" wrapText="1"/>
    </xf>
    <xf numFmtId="166" fontId="1" fillId="0" borderId="2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 wrapText="1"/>
    </xf>
    <xf numFmtId="167" fontId="1" fillId="0" borderId="2" xfId="0" applyNumberFormat="1" applyFont="1" applyBorder="1" applyAlignment="1">
      <alignment horizontal="center" vertical="center" wrapText="1"/>
    </xf>
    <xf numFmtId="166" fontId="1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vertical="center" wrapText="1"/>
    </xf>
    <xf numFmtId="3" fontId="15" fillId="0" borderId="1" xfId="0" applyNumberFormat="1" applyFont="1" applyBorder="1" applyAlignment="1">
      <alignment horizontal="right" vertical="center"/>
    </xf>
    <xf numFmtId="165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168" fontId="1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right" vertical="center" wrapText="1"/>
    </xf>
    <xf numFmtId="0" fontId="15" fillId="0" borderId="1" xfId="0" applyFont="1" applyBorder="1"/>
    <xf numFmtId="3" fontId="16" fillId="0" borderId="1" xfId="0" applyNumberFormat="1" applyFont="1" applyBorder="1"/>
    <xf numFmtId="0" fontId="14" fillId="0" borderId="0" xfId="0" applyFont="1" applyAlignment="1">
      <alignment horizontal="center" vertical="center"/>
    </xf>
    <xf numFmtId="167" fontId="16" fillId="0" borderId="1" xfId="0" applyNumberFormat="1" applyFont="1" applyBorder="1"/>
    <xf numFmtId="166" fontId="16" fillId="0" borderId="1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</cellXfs>
  <cellStyles count="17">
    <cellStyle name="Comma 2" xfId="4"/>
    <cellStyle name="Comma 2 2" xfId="9"/>
    <cellStyle name="Comma 2 3" xfId="11"/>
    <cellStyle name="Comma 3" xfId="7"/>
    <cellStyle name="Comma 3 2" xfId="12"/>
    <cellStyle name="Excel Built-in Normal" xfId="2"/>
    <cellStyle name="Excel Built-in Normal 2" xfId="16"/>
    <cellStyle name="Normal" xfId="0" builtinId="0"/>
    <cellStyle name="Normal 2" xfId="5"/>
    <cellStyle name="Normal 2 2" xfId="13"/>
    <cellStyle name="Normal 3" xfId="3"/>
    <cellStyle name="Normal 3 2" xfId="8"/>
    <cellStyle name="Normal 3 3" xfId="14"/>
    <cellStyle name="Normal 4" xfId="6"/>
    <cellStyle name="Normal 4 2" xfId="15"/>
    <cellStyle name="Normal 5" xfId="10"/>
    <cellStyle name="Normal_proiect teren forestier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tabSelected="1" topLeftCell="A20" zoomScaleNormal="100" workbookViewId="0">
      <selection activeCell="Q11" sqref="Q11"/>
    </sheetView>
  </sheetViews>
  <sheetFormatPr defaultRowHeight="15" x14ac:dyDescent="0.25"/>
  <cols>
    <col min="1" max="1" width="5.7109375" bestFit="1" customWidth="1"/>
    <col min="3" max="3" width="7.85546875" bestFit="1" customWidth="1"/>
    <col min="5" max="5" width="25.42578125" customWidth="1"/>
    <col min="6" max="6" width="7.42578125" customWidth="1"/>
    <col min="9" max="9" width="8.140625" customWidth="1"/>
    <col min="10" max="10" width="12.7109375" customWidth="1"/>
    <col min="11" max="11" width="19.28515625" customWidth="1"/>
    <col min="12" max="12" width="7.7109375" customWidth="1"/>
    <col min="13" max="13" width="8.42578125" customWidth="1"/>
    <col min="14" max="14" width="28" customWidth="1"/>
    <col min="15" max="15" width="12.140625" customWidth="1"/>
  </cols>
  <sheetData>
    <row r="1" spans="1:17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O1" s="23"/>
      <c r="P1" s="24" t="s">
        <v>46</v>
      </c>
    </row>
    <row r="2" spans="1:17" x14ac:dyDescent="0.25">
      <c r="A2" s="23"/>
      <c r="B2" s="23"/>
      <c r="C2" s="23"/>
      <c r="D2" s="23"/>
      <c r="E2" s="23"/>
      <c r="F2" s="23"/>
      <c r="G2" s="57" t="s">
        <v>22</v>
      </c>
      <c r="H2" s="57"/>
      <c r="I2" s="57"/>
      <c r="J2" s="57"/>
      <c r="K2" s="23"/>
      <c r="L2" s="23"/>
      <c r="M2" s="23"/>
      <c r="N2" s="23"/>
      <c r="O2" s="23"/>
      <c r="P2" s="23"/>
    </row>
    <row r="3" spans="1:17" x14ac:dyDescent="0.25">
      <c r="A3" s="59" t="s">
        <v>49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7"/>
    </row>
    <row r="4" spans="1:17" x14ac:dyDescent="0.25">
      <c r="A4" s="1"/>
      <c r="B4" s="1"/>
      <c r="C4" s="1"/>
      <c r="D4" s="2"/>
      <c r="E4" s="2"/>
      <c r="F4" s="4"/>
      <c r="G4" s="4"/>
      <c r="H4" s="4"/>
      <c r="I4" s="5"/>
      <c r="J4" s="6"/>
      <c r="K4" s="2"/>
      <c r="L4" s="2"/>
      <c r="M4" s="3"/>
      <c r="N4" s="2"/>
      <c r="O4" s="1"/>
      <c r="P4" s="6"/>
      <c r="Q4" s="7"/>
    </row>
    <row r="5" spans="1:17" x14ac:dyDescent="0.25">
      <c r="A5" s="60" t="s">
        <v>40</v>
      </c>
      <c r="B5" s="55" t="s">
        <v>0</v>
      </c>
      <c r="C5" s="61" t="s">
        <v>23</v>
      </c>
      <c r="D5" s="58" t="s">
        <v>1</v>
      </c>
      <c r="E5" s="62" t="s">
        <v>3</v>
      </c>
      <c r="F5" s="62"/>
      <c r="G5" s="62"/>
      <c r="H5" s="62"/>
      <c r="I5" s="62"/>
      <c r="J5" s="58" t="s">
        <v>4</v>
      </c>
      <c r="K5" s="55" t="s">
        <v>5</v>
      </c>
      <c r="L5" s="55" t="s">
        <v>6</v>
      </c>
      <c r="M5" s="56" t="s">
        <v>7</v>
      </c>
      <c r="N5" s="58" t="s">
        <v>15</v>
      </c>
      <c r="O5" s="58"/>
      <c r="P5" s="55" t="s">
        <v>2</v>
      </c>
      <c r="Q5" s="8"/>
    </row>
    <row r="6" spans="1:17" x14ac:dyDescent="0.25">
      <c r="A6" s="60"/>
      <c r="B6" s="55"/>
      <c r="C6" s="61"/>
      <c r="D6" s="58"/>
      <c r="E6" s="55" t="s">
        <v>8</v>
      </c>
      <c r="F6" s="58" t="s">
        <v>17</v>
      </c>
      <c r="G6" s="58"/>
      <c r="H6" s="58"/>
      <c r="I6" s="58"/>
      <c r="J6" s="58"/>
      <c r="K6" s="55"/>
      <c r="L6" s="55"/>
      <c r="M6" s="56"/>
      <c r="N6" s="58"/>
      <c r="O6" s="58"/>
      <c r="P6" s="55"/>
      <c r="Q6" s="8"/>
    </row>
    <row r="7" spans="1:17" ht="31.5" x14ac:dyDescent="0.25">
      <c r="A7" s="60"/>
      <c r="B7" s="55"/>
      <c r="C7" s="61"/>
      <c r="D7" s="58"/>
      <c r="E7" s="55"/>
      <c r="F7" s="26" t="s">
        <v>9</v>
      </c>
      <c r="G7" s="26" t="s">
        <v>18</v>
      </c>
      <c r="H7" s="26" t="s">
        <v>19</v>
      </c>
      <c r="I7" s="22" t="s">
        <v>10</v>
      </c>
      <c r="J7" s="58"/>
      <c r="K7" s="55"/>
      <c r="L7" s="55"/>
      <c r="M7" s="56"/>
      <c r="N7" s="22" t="s">
        <v>16</v>
      </c>
      <c r="O7" s="22" t="s">
        <v>14</v>
      </c>
      <c r="P7" s="55"/>
      <c r="Q7" s="9"/>
    </row>
    <row r="8" spans="1:17" ht="45" customHeight="1" x14ac:dyDescent="0.25">
      <c r="A8" s="27">
        <v>1</v>
      </c>
      <c r="B8" s="53" t="s">
        <v>20</v>
      </c>
      <c r="C8" s="11">
        <v>21545</v>
      </c>
      <c r="D8" s="12" t="s">
        <v>11</v>
      </c>
      <c r="E8" s="20" t="s">
        <v>42</v>
      </c>
      <c r="F8" s="13">
        <v>2.42</v>
      </c>
      <c r="G8" s="14">
        <v>1.44</v>
      </c>
      <c r="H8" s="15">
        <v>27295</v>
      </c>
      <c r="I8" s="15">
        <v>27295</v>
      </c>
      <c r="J8" s="10" t="s">
        <v>13</v>
      </c>
      <c r="K8" s="10" t="s">
        <v>24</v>
      </c>
      <c r="L8" s="10">
        <v>2012</v>
      </c>
      <c r="M8" s="16">
        <v>1765438</v>
      </c>
      <c r="N8" s="29" t="s">
        <v>50</v>
      </c>
      <c r="O8" s="10" t="s">
        <v>21</v>
      </c>
      <c r="P8" s="10" t="s">
        <v>12</v>
      </c>
      <c r="Q8" s="7"/>
    </row>
    <row r="9" spans="1:17" ht="45" x14ac:dyDescent="0.25">
      <c r="A9" s="17">
        <v>2</v>
      </c>
      <c r="B9" s="54"/>
      <c r="C9" s="30">
        <v>21546</v>
      </c>
      <c r="D9" s="31" t="s">
        <v>11</v>
      </c>
      <c r="E9" s="20" t="s">
        <v>44</v>
      </c>
      <c r="F9" s="32">
        <v>2.84</v>
      </c>
      <c r="G9" s="33">
        <v>1.68</v>
      </c>
      <c r="H9" s="34">
        <v>27297</v>
      </c>
      <c r="I9" s="34">
        <v>27297</v>
      </c>
      <c r="J9" s="28" t="s">
        <v>13</v>
      </c>
      <c r="K9" s="28" t="s">
        <v>24</v>
      </c>
      <c r="L9" s="28">
        <v>2012</v>
      </c>
      <c r="M9" s="35">
        <v>1008694</v>
      </c>
      <c r="N9" s="36" t="s">
        <v>48</v>
      </c>
      <c r="O9" s="28" t="s">
        <v>21</v>
      </c>
      <c r="P9" s="28" t="s">
        <v>12</v>
      </c>
    </row>
    <row r="10" spans="1:17" s="7" customFormat="1" ht="45" x14ac:dyDescent="0.25">
      <c r="A10" s="27">
        <v>3</v>
      </c>
      <c r="B10" s="54"/>
      <c r="C10" s="11">
        <v>21542</v>
      </c>
      <c r="D10" s="12" t="s">
        <v>11</v>
      </c>
      <c r="E10" s="37" t="s">
        <v>45</v>
      </c>
      <c r="F10" s="13">
        <v>1.75</v>
      </c>
      <c r="G10" s="39">
        <v>0.99</v>
      </c>
      <c r="H10" s="15">
        <v>27315</v>
      </c>
      <c r="I10" s="15">
        <v>27315</v>
      </c>
      <c r="J10" s="10" t="s">
        <v>13</v>
      </c>
      <c r="K10" s="10" t="s">
        <v>24</v>
      </c>
      <c r="L10" s="11">
        <v>2006</v>
      </c>
      <c r="M10" s="16">
        <v>851264</v>
      </c>
      <c r="N10" s="29" t="s">
        <v>48</v>
      </c>
      <c r="O10" s="10" t="s">
        <v>21</v>
      </c>
      <c r="P10" s="10" t="s">
        <v>12</v>
      </c>
    </row>
    <row r="11" spans="1:17" ht="45" x14ac:dyDescent="0.25">
      <c r="A11" s="17">
        <v>4</v>
      </c>
      <c r="B11" s="54"/>
      <c r="C11" s="17">
        <v>21543</v>
      </c>
      <c r="D11" s="12" t="s">
        <v>11</v>
      </c>
      <c r="E11" s="37" t="s">
        <v>43</v>
      </c>
      <c r="F11" s="13">
        <v>1.6</v>
      </c>
      <c r="G11" s="39">
        <v>0.89</v>
      </c>
      <c r="H11" s="15">
        <v>27314</v>
      </c>
      <c r="I11" s="15">
        <v>27314</v>
      </c>
      <c r="J11" s="10" t="s">
        <v>13</v>
      </c>
      <c r="K11" s="10" t="s">
        <v>24</v>
      </c>
      <c r="L11" s="17">
        <v>2006</v>
      </c>
      <c r="M11" s="38">
        <v>825432</v>
      </c>
      <c r="N11" s="29" t="s">
        <v>48</v>
      </c>
      <c r="O11" s="10" t="s">
        <v>21</v>
      </c>
      <c r="P11" s="10" t="s">
        <v>12</v>
      </c>
    </row>
    <row r="12" spans="1:17" ht="45" x14ac:dyDescent="0.25">
      <c r="A12" s="27">
        <v>5</v>
      </c>
      <c r="B12" s="54"/>
      <c r="C12" s="17">
        <v>105679</v>
      </c>
      <c r="D12" s="12" t="s">
        <v>11</v>
      </c>
      <c r="E12" s="40" t="s">
        <v>25</v>
      </c>
      <c r="F12" s="17">
        <v>1.173</v>
      </c>
      <c r="G12" s="17">
        <v>0.75660000000000005</v>
      </c>
      <c r="H12" s="41" t="s">
        <v>26</v>
      </c>
      <c r="I12" s="41" t="s">
        <v>26</v>
      </c>
      <c r="J12" s="10" t="s">
        <v>13</v>
      </c>
      <c r="K12" s="10" t="s">
        <v>34</v>
      </c>
      <c r="L12" s="10">
        <v>2006</v>
      </c>
      <c r="M12" s="42">
        <v>269374</v>
      </c>
      <c r="N12" s="29" t="s">
        <v>47</v>
      </c>
      <c r="O12" s="10" t="s">
        <v>21</v>
      </c>
      <c r="P12" s="10" t="s">
        <v>12</v>
      </c>
    </row>
    <row r="13" spans="1:17" ht="45" x14ac:dyDescent="0.25">
      <c r="A13" s="17">
        <v>6</v>
      </c>
      <c r="B13" s="54"/>
      <c r="C13" s="17">
        <v>105995</v>
      </c>
      <c r="D13" s="12" t="s">
        <v>11</v>
      </c>
      <c r="E13" s="19" t="s">
        <v>51</v>
      </c>
      <c r="F13" s="43">
        <v>8.59</v>
      </c>
      <c r="G13" s="14">
        <v>5.4706000000000001</v>
      </c>
      <c r="H13" s="15">
        <v>40021</v>
      </c>
      <c r="I13" s="15">
        <v>40021</v>
      </c>
      <c r="J13" s="10" t="s">
        <v>13</v>
      </c>
      <c r="K13" s="10" t="s">
        <v>35</v>
      </c>
      <c r="L13" s="10">
        <v>2013</v>
      </c>
      <c r="M13" s="42">
        <v>860221</v>
      </c>
      <c r="N13" s="29" t="s">
        <v>48</v>
      </c>
      <c r="O13" s="10" t="s">
        <v>21</v>
      </c>
      <c r="P13" s="10" t="s">
        <v>12</v>
      </c>
    </row>
    <row r="14" spans="1:17" ht="45" x14ac:dyDescent="0.25">
      <c r="A14" s="27">
        <v>7</v>
      </c>
      <c r="B14" s="54"/>
      <c r="C14" s="17">
        <v>105840</v>
      </c>
      <c r="D14" s="12" t="s">
        <v>11</v>
      </c>
      <c r="E14" s="19" t="s">
        <v>52</v>
      </c>
      <c r="F14" s="43">
        <v>1.2330000000000001</v>
      </c>
      <c r="G14" s="18">
        <v>0.75619999999999998</v>
      </c>
      <c r="H14" s="15">
        <v>32117</v>
      </c>
      <c r="I14" s="15">
        <v>32117</v>
      </c>
      <c r="J14" s="10" t="s">
        <v>13</v>
      </c>
      <c r="K14" s="10" t="s">
        <v>36</v>
      </c>
      <c r="L14" s="10">
        <v>2011</v>
      </c>
      <c r="M14" s="42">
        <v>102386</v>
      </c>
      <c r="N14" s="29" t="s">
        <v>48</v>
      </c>
      <c r="O14" s="10" t="s">
        <v>21</v>
      </c>
      <c r="P14" s="10" t="s">
        <v>12</v>
      </c>
    </row>
    <row r="15" spans="1:17" ht="45" x14ac:dyDescent="0.25">
      <c r="A15" s="17">
        <v>8</v>
      </c>
      <c r="B15" s="54"/>
      <c r="C15" s="17">
        <v>105753</v>
      </c>
      <c r="D15" s="12" t="s">
        <v>11</v>
      </c>
      <c r="E15" s="40" t="s">
        <v>27</v>
      </c>
      <c r="F15" s="43">
        <v>3.75</v>
      </c>
      <c r="G15" s="18">
        <v>2.0926</v>
      </c>
      <c r="H15" s="15">
        <v>32117</v>
      </c>
      <c r="I15" s="15">
        <v>32117</v>
      </c>
      <c r="J15" s="10" t="s">
        <v>13</v>
      </c>
      <c r="K15" s="10" t="s">
        <v>37</v>
      </c>
      <c r="L15" s="10">
        <v>2009</v>
      </c>
      <c r="M15" s="42">
        <v>326662</v>
      </c>
      <c r="N15" s="29" t="s">
        <v>48</v>
      </c>
      <c r="O15" s="10" t="s">
        <v>21</v>
      </c>
      <c r="P15" s="10" t="s">
        <v>12</v>
      </c>
    </row>
    <row r="16" spans="1:17" ht="45" x14ac:dyDescent="0.25">
      <c r="A16" s="27">
        <v>9</v>
      </c>
      <c r="B16" s="54"/>
      <c r="C16" s="17">
        <v>105710</v>
      </c>
      <c r="D16" s="12" t="s">
        <v>11</v>
      </c>
      <c r="E16" s="40" t="s">
        <v>28</v>
      </c>
      <c r="F16" s="43">
        <v>1.081</v>
      </c>
      <c r="G16" s="18">
        <v>0.71430000000000005</v>
      </c>
      <c r="H16" s="15">
        <v>32116</v>
      </c>
      <c r="I16" s="15">
        <v>32116</v>
      </c>
      <c r="J16" s="10" t="s">
        <v>13</v>
      </c>
      <c r="K16" s="10" t="s">
        <v>37</v>
      </c>
      <c r="L16" s="10">
        <v>2008</v>
      </c>
      <c r="M16" s="42">
        <v>530216</v>
      </c>
      <c r="N16" s="29" t="s">
        <v>48</v>
      </c>
      <c r="O16" s="10" t="s">
        <v>21</v>
      </c>
      <c r="P16" s="10" t="s">
        <v>12</v>
      </c>
    </row>
    <row r="17" spans="1:16" ht="45" x14ac:dyDescent="0.25">
      <c r="A17" s="17">
        <v>10</v>
      </c>
      <c r="B17" s="54"/>
      <c r="C17" s="17">
        <v>105754</v>
      </c>
      <c r="D17" s="12" t="s">
        <v>11</v>
      </c>
      <c r="E17" s="19" t="s">
        <v>29</v>
      </c>
      <c r="F17" s="43">
        <v>1.3440000000000001</v>
      </c>
      <c r="G17" s="18">
        <v>0.80200000000000005</v>
      </c>
      <c r="H17" s="15">
        <v>35521</v>
      </c>
      <c r="I17" s="15">
        <v>35521</v>
      </c>
      <c r="J17" s="10" t="s">
        <v>13</v>
      </c>
      <c r="K17" s="10" t="s">
        <v>38</v>
      </c>
      <c r="L17" s="10">
        <v>2009</v>
      </c>
      <c r="M17" s="42">
        <v>104825</v>
      </c>
      <c r="N17" s="29" t="s">
        <v>48</v>
      </c>
      <c r="O17" s="10" t="s">
        <v>21</v>
      </c>
      <c r="P17" s="10" t="s">
        <v>12</v>
      </c>
    </row>
    <row r="18" spans="1:16" ht="45" x14ac:dyDescent="0.25">
      <c r="A18" s="27">
        <v>11</v>
      </c>
      <c r="B18" s="54"/>
      <c r="C18" s="17">
        <v>105725</v>
      </c>
      <c r="D18" s="12" t="s">
        <v>11</v>
      </c>
      <c r="E18" s="19" t="s">
        <v>30</v>
      </c>
      <c r="F18" s="43">
        <v>4.55</v>
      </c>
      <c r="G18" s="18">
        <v>3.41</v>
      </c>
      <c r="H18" s="15">
        <v>35527</v>
      </c>
      <c r="I18" s="15">
        <v>35527</v>
      </c>
      <c r="J18" s="10" t="s">
        <v>13</v>
      </c>
      <c r="K18" s="10" t="s">
        <v>38</v>
      </c>
      <c r="L18" s="10">
        <v>2007</v>
      </c>
      <c r="M18" s="42">
        <v>5561767</v>
      </c>
      <c r="N18" s="29" t="s">
        <v>48</v>
      </c>
      <c r="O18" s="10" t="s">
        <v>21</v>
      </c>
      <c r="P18" s="10" t="s">
        <v>12</v>
      </c>
    </row>
    <row r="19" spans="1:16" ht="45" x14ac:dyDescent="0.25">
      <c r="A19" s="17">
        <v>12</v>
      </c>
      <c r="B19" s="54"/>
      <c r="C19" s="17">
        <v>105724</v>
      </c>
      <c r="D19" s="12" t="s">
        <v>11</v>
      </c>
      <c r="E19" s="40" t="s">
        <v>31</v>
      </c>
      <c r="F19" s="43">
        <v>4.6139999999999999</v>
      </c>
      <c r="G19" s="18">
        <v>3.3374999999999999</v>
      </c>
      <c r="H19" s="15">
        <v>35525</v>
      </c>
      <c r="I19" s="15">
        <v>35525</v>
      </c>
      <c r="J19" s="10" t="s">
        <v>13</v>
      </c>
      <c r="K19" s="10" t="s">
        <v>38</v>
      </c>
      <c r="L19" s="10">
        <v>2007</v>
      </c>
      <c r="M19" s="42">
        <v>5487500</v>
      </c>
      <c r="N19" s="29" t="s">
        <v>47</v>
      </c>
      <c r="O19" s="10" t="s">
        <v>21</v>
      </c>
      <c r="P19" s="10" t="s">
        <v>12</v>
      </c>
    </row>
    <row r="20" spans="1:16" ht="45" x14ac:dyDescent="0.25">
      <c r="A20" s="27">
        <v>13</v>
      </c>
      <c r="B20" s="54"/>
      <c r="C20" s="17">
        <v>105755</v>
      </c>
      <c r="D20" s="12" t="s">
        <v>11</v>
      </c>
      <c r="E20" s="19" t="s">
        <v>32</v>
      </c>
      <c r="F20" s="43">
        <v>0.80400000000000005</v>
      </c>
      <c r="G20" s="18">
        <v>0.41489999999999999</v>
      </c>
      <c r="H20" s="15">
        <v>35528</v>
      </c>
      <c r="I20" s="15">
        <v>35528</v>
      </c>
      <c r="J20" s="10" t="s">
        <v>13</v>
      </c>
      <c r="K20" s="10" t="s">
        <v>38</v>
      </c>
      <c r="L20" s="10">
        <v>2009</v>
      </c>
      <c r="M20" s="42">
        <v>59726</v>
      </c>
      <c r="N20" s="29" t="s">
        <v>48</v>
      </c>
      <c r="O20" s="10" t="s">
        <v>21</v>
      </c>
      <c r="P20" s="10" t="s">
        <v>12</v>
      </c>
    </row>
    <row r="21" spans="1:16" ht="45" x14ac:dyDescent="0.25">
      <c r="A21" s="17">
        <v>14</v>
      </c>
      <c r="B21" s="54"/>
      <c r="C21" s="44">
        <v>106134</v>
      </c>
      <c r="D21" s="31" t="s">
        <v>11</v>
      </c>
      <c r="E21" s="45" t="s">
        <v>33</v>
      </c>
      <c r="F21" s="46">
        <v>3.4969999999999999</v>
      </c>
      <c r="G21" s="21">
        <v>1.9278</v>
      </c>
      <c r="H21" s="34">
        <v>37927</v>
      </c>
      <c r="I21" s="34">
        <v>37927</v>
      </c>
      <c r="J21" s="28" t="s">
        <v>13</v>
      </c>
      <c r="K21" s="28" t="s">
        <v>39</v>
      </c>
      <c r="L21" s="28">
        <v>2015</v>
      </c>
      <c r="M21" s="47">
        <v>2054801</v>
      </c>
      <c r="N21" s="36" t="s">
        <v>48</v>
      </c>
      <c r="O21" s="28" t="s">
        <v>21</v>
      </c>
      <c r="P21" s="28" t="s">
        <v>12</v>
      </c>
    </row>
    <row r="22" spans="1:16" x14ac:dyDescent="0.25">
      <c r="A22" s="48"/>
      <c r="B22" s="48"/>
      <c r="C22" s="17"/>
      <c r="D22" s="48"/>
      <c r="E22" s="25" t="s">
        <v>41</v>
      </c>
      <c r="F22" s="51">
        <f>SUM(F8:F21)</f>
        <v>39.246000000000002</v>
      </c>
      <c r="G22" s="52">
        <f>SUM(G8:G21)</f>
        <v>24.682499999999997</v>
      </c>
      <c r="H22" s="48"/>
      <c r="I22" s="48"/>
      <c r="J22" s="48"/>
      <c r="K22" s="48"/>
      <c r="L22" s="48"/>
      <c r="M22" s="49">
        <f>SUM(M8:M21)</f>
        <v>19808306</v>
      </c>
      <c r="N22" s="48"/>
      <c r="O22" s="48"/>
      <c r="P22" s="48"/>
    </row>
    <row r="23" spans="1:16" x14ac:dyDescent="0.25">
      <c r="C23" s="50"/>
    </row>
  </sheetData>
  <mergeCells count="16">
    <mergeCell ref="B8:B21"/>
    <mergeCell ref="K5:K7"/>
    <mergeCell ref="L5:L7"/>
    <mergeCell ref="M5:M7"/>
    <mergeCell ref="G2:J2"/>
    <mergeCell ref="J5:J7"/>
    <mergeCell ref="A3:P3"/>
    <mergeCell ref="N5:O6"/>
    <mergeCell ref="P5:P7"/>
    <mergeCell ref="A5:A7"/>
    <mergeCell ref="B5:B7"/>
    <mergeCell ref="C5:C7"/>
    <mergeCell ref="D5:D7"/>
    <mergeCell ref="E5:I5"/>
    <mergeCell ref="E6:E7"/>
    <mergeCell ref="F6:I6"/>
  </mergeCells>
  <phoneticPr fontId="8" type="noConversion"/>
  <pageMargins left="0.11811023622047245" right="0.19685039370078741" top="0.19685039370078741" bottom="0.15748031496062992" header="0" footer="0.19685039370078741"/>
  <pageSetup paperSize="9" scale="76" fitToHeight="0" orientation="landscape" r:id="rId1"/>
  <headerFooter>
    <oddHeader>&amp;C
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EF402A09D3DD4D983617423C82FF65" ma:contentTypeVersion="2" ma:contentTypeDescription="Create a new document." ma:contentTypeScope="" ma:versionID="69f0f33eb04e5861e344e22c6330c12c">
  <xsd:schema xmlns:xsd="http://www.w3.org/2001/XMLSchema" xmlns:xs="http://www.w3.org/2001/XMLSchema" xmlns:p="http://schemas.microsoft.com/office/2006/metadata/properties" xmlns:ns3="5c296205-0724-41ec-a312-4181d52c247b" targetNamespace="http://schemas.microsoft.com/office/2006/metadata/properties" ma:root="true" ma:fieldsID="f8ca861b93cf2933c4fa06ab7b171a7e" ns3:_="">
    <xsd:import namespace="5c296205-0724-41ec-a312-4181d52c24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296205-0724-41ec-a312-4181d52c24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C0DDE7-7EB8-4C65-838C-DE63BD0942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296205-0724-41ec-a312-4181d52c24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99035D-1A1D-40D7-82D4-F7E2A56A1DA0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5c296205-0724-41ec-a312-4181d52c247b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9523B5C-5F03-4B14-AB4B-79FFEB3B01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inscriere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GREGORIAN</dc:creator>
  <cp:lastModifiedBy>Roxana Adela Vasilica</cp:lastModifiedBy>
  <cp:lastPrinted>2023-11-13T09:23:25Z</cp:lastPrinted>
  <dcterms:created xsi:type="dcterms:W3CDTF">2020-04-22T10:10:49Z</dcterms:created>
  <dcterms:modified xsi:type="dcterms:W3CDTF">2024-05-20T06:49:24Z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0x010100B9EF402A09D3DD4D983617423C82FF65</vt:lpwstr>
  </property>
</Properties>
</file>