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nexa nr. 1" sheetId="1" r:id="rId1"/>
  </sheets>
  <definedNames>
    <definedName name="_xlnm._FilterDatabase" localSheetId="0" hidden="1">'Anexa nr. 1'!$B$14:$I$15</definedName>
  </definedNames>
  <calcPr fullCalcOnLoad="1"/>
</workbook>
</file>

<file path=xl/sharedStrings.xml><?xml version="1.0" encoding="utf-8"?>
<sst xmlns="http://schemas.openxmlformats.org/spreadsheetml/2006/main" count="205" uniqueCount="107">
  <si>
    <t>Denumire</t>
  </si>
  <si>
    <t>Adresa</t>
  </si>
  <si>
    <t>Anul PIF</t>
  </si>
  <si>
    <t>Valoarea de inventar (RON)</t>
  </si>
  <si>
    <t>3. Ordonator terţiar de credite</t>
  </si>
  <si>
    <t>Descriere tehnică</t>
  </si>
  <si>
    <t>4. Regii autonome şi companii/societăţi naţionale subordonate ordonatorului principal</t>
  </si>
  <si>
    <t>Grupa 8 (Bunuri aflate în patrimoniul public)</t>
  </si>
  <si>
    <t>3</t>
  </si>
  <si>
    <t>Tip bun (mobil/imobil)</t>
  </si>
  <si>
    <t>2</t>
  </si>
  <si>
    <t>5</t>
  </si>
  <si>
    <t>Elemente de identificare</t>
  </si>
  <si>
    <t>Cod fiscal</t>
  </si>
  <si>
    <t>1. Ordonator principal de credite</t>
  </si>
  <si>
    <t>2. Ordonator secundar de credite</t>
  </si>
  <si>
    <t>am notat cu rosu valorile de pe proiectele phare</t>
  </si>
  <si>
    <t xml:space="preserve">Nota: </t>
  </si>
  <si>
    <t>** sistemul IT anpm: 285.631,88 lei (C84) + 49.182,17 (Phare)</t>
  </si>
  <si>
    <t>mobil</t>
  </si>
  <si>
    <t xml:space="preserve">staţie de monitorizare a calităţii aerului: aparate de prelevare şi măsurare </t>
  </si>
  <si>
    <t>echipamente laborator: aparate de analiză şi cântărire</t>
  </si>
  <si>
    <t>156323</t>
  </si>
  <si>
    <t>156351</t>
  </si>
  <si>
    <t>156352</t>
  </si>
  <si>
    <t>156353</t>
  </si>
  <si>
    <t>156354</t>
  </si>
  <si>
    <t>156356</t>
  </si>
  <si>
    <t>156387</t>
  </si>
  <si>
    <t>156421</t>
  </si>
  <si>
    <t>156427</t>
  </si>
  <si>
    <r>
      <t>Total : 86.326.579,41</t>
    </r>
    <r>
      <rPr>
        <sz val="10"/>
        <color indexed="9"/>
        <rFont val="Arial"/>
        <family val="2"/>
      </rPr>
      <t xml:space="preserve"> din care 16.124.996,83 phare, restul de 70.201.582,58 buget</t>
    </r>
  </si>
  <si>
    <t>8.30.03</t>
  </si>
  <si>
    <t>Codul de clasificație</t>
  </si>
  <si>
    <t>Ministerul Mediului, Apelor şi Pădurilor</t>
  </si>
  <si>
    <t>Datele de identificare ale bunurilor la care se actualizează valorile de inventar  ca urmare a derulării activităților de optimizare și dezvoltare a Rețelei Naționale de Monitorizare a Calității Aerului şi a realizării lucrărilor de amplasare şi branşament electric</t>
  </si>
  <si>
    <t>Anexa nr. 1</t>
  </si>
  <si>
    <t>Nr. MF</t>
  </si>
  <si>
    <t>echipamente IT şi comunicaţii: panouri de informare, echipamente de transmitere a datelor</t>
  </si>
  <si>
    <t xml:space="preserve">Laborator B </t>
  </si>
  <si>
    <t xml:space="preserve">Sistem IT şi comunicaţii ANPM </t>
  </si>
  <si>
    <t>Ţara: România                Judeţul: Arad                         Localitatea: Arad         Artera: Str. Ioan Flueraş, nr. 10 C</t>
  </si>
  <si>
    <t>Stația AG-1</t>
  </si>
  <si>
    <t>Staţia B-2</t>
  </si>
  <si>
    <t>Staţia B-5</t>
  </si>
  <si>
    <t>Staţia B-8</t>
  </si>
  <si>
    <t>Staţia B-7</t>
  </si>
  <si>
    <t>Staţia B-4</t>
  </si>
  <si>
    <t>Stația GL-1</t>
  </si>
  <si>
    <t>Stația MS-3</t>
  </si>
  <si>
    <t>Stația PH-1</t>
  </si>
  <si>
    <t>Staţia HD-2</t>
  </si>
  <si>
    <t xml:space="preserve">Sistem IT şi comunicaţii B </t>
  </si>
  <si>
    <t>Sistem rezervă APM B</t>
  </si>
  <si>
    <t>Staţia B-6</t>
  </si>
  <si>
    <t>Staţia PH-2</t>
  </si>
  <si>
    <t>Staţia AR-1</t>
  </si>
  <si>
    <t>Staţia AR-2</t>
  </si>
  <si>
    <t>Staţia CJ-1</t>
  </si>
  <si>
    <t>Staţia CJ-2</t>
  </si>
  <si>
    <t>Staţia CJ-3</t>
  </si>
  <si>
    <t>Staţia CJ-4</t>
  </si>
  <si>
    <t>Staţia IS-2</t>
  </si>
  <si>
    <t>Staţia IS-3</t>
  </si>
  <si>
    <t>Staţia IS-1</t>
  </si>
  <si>
    <t>Staţia BZ-1</t>
  </si>
  <si>
    <t>Staţia DJ-1</t>
  </si>
  <si>
    <t>Staţia MS-1</t>
  </si>
  <si>
    <t>Staţia B-1</t>
  </si>
  <si>
    <t>Ţara: România                Judeţul: Arad                         Localitatea: Arad        Artera: Pasaj Micălaca nr. FN</t>
  </si>
  <si>
    <t>Ţara: România             Judeţul: Argeş             Localitatea: Piteşti       Artera: Str. Nicolae Bălcescu (în dreptul bl. L5)</t>
  </si>
  <si>
    <t>Ţara: România           Judeţul: Ilfov       Localitatea: Măgurele    Artera: Str. Atomiştilor nr. 407</t>
  </si>
  <si>
    <t>Ţara:România               Judeţul: Buzău                       Localitatea: Buzău      Artera: Str. Democraţiei nr. 11</t>
  </si>
  <si>
    <t>Ţara: România                Judeţul: Cluj                        Localitatea: Cluj-Napoca      Artera: Str. Aurel Vlaicu nr. FN</t>
  </si>
  <si>
    <t>Ţara: România                 Judeţul: Cluj                        Localitatea: Cluj-Napoca      Artera: Str. Constanţa nr. 6</t>
  </si>
  <si>
    <t>Ţara: România                 Judeţul: Cluj                        Localitatea: Cluj-Napoca      Artera: Bd. 1 Decembrie 1918 nr. FN</t>
  </si>
  <si>
    <t>Ţara: România                Judeţul: Cluj                        Localitatea: Cluj-Napoca      Artera: Str. Dâmboviţei nr. FN</t>
  </si>
  <si>
    <t>Ţara:România               Judeţul: Dolj                       Localitatea: Craiova     Artera: Calea Bucureşti nr. FN</t>
  </si>
  <si>
    <t>Ţara: România                Judeţul: Galaţi                 Localitatea: Galaţi           Artera: Str. Brăilei nr. 181, bl. S2</t>
  </si>
  <si>
    <t>Ţara: România                   Judeţul: Hunedoara                          Localitatea: Deva                      Artera: Calea Zărandului nr. FN</t>
  </si>
  <si>
    <t>Ţara: România                 Judeţul: Iaşi                        Localitatea: Iaşi      Artera: Bd. Nicolae Iorga nr. FN</t>
  </si>
  <si>
    <t>Ţara: România                Judeţul: Iaşi                        Localitatea: Iaşi      Artera: Aleea Decebal nr. 10</t>
  </si>
  <si>
    <t>Ţara: România                Judeţul: Mureş                Localitatea: Luduş          Artera: Str. Uzina de apă nr. 40</t>
  </si>
  <si>
    <t>Ţara: România                Judeţul: Prahova             Localitatea: Ploieşti        Artera: Str. Gh.Gr. Cantacuzino</t>
  </si>
  <si>
    <t>Ţara: România                   Judeţul: Prahova                          Localitatea: Ploieşti         Artera: Piaţa Victoriei nr. FN</t>
  </si>
  <si>
    <t>Staţia VL-2</t>
  </si>
  <si>
    <t>Ţara: România
Judeţul: Vâlcea
Localitatea: Râmnicu Vâlcea
Artera: Str. Uzinei nr. 1</t>
  </si>
  <si>
    <t>Staţia CJ-5</t>
  </si>
  <si>
    <t>Ţara: România                Judeţul: Cluj                        Localitatea: Dej      Artera: Intersecția str.21 Decembrie cu str. Vasile Alecsandri</t>
  </si>
  <si>
    <t>Staţia DJ-2</t>
  </si>
  <si>
    <t>Ţara:România               Judeţul: Dolj                       Localitatea: Craiova     Artera: A.I. Cuza nr. FN</t>
  </si>
  <si>
    <t>Ţara: România                 Judeţul: Iaşi                        Localitatea: Iaşi      Artera: Str. Han Tătar nr. 14</t>
  </si>
  <si>
    <t>Staţia IS-4</t>
  </si>
  <si>
    <t>Staţia IS-5</t>
  </si>
  <si>
    <t>Ţara: România                 Judeţul: Iaşi                        Localitatea: Comuna Aroneanu, Sat Aroneanu</t>
  </si>
  <si>
    <t>Ţara: România                 Judeţul: Iaşi                        Localitatea: Tomești      Artera: Str. M. Codreanu nr. FN</t>
  </si>
  <si>
    <t>Ţara: România                   Judeţul: -                           Localitatea: Bucureşti          Artera: Aleea Lacul Morii, nr. 1, sector 6</t>
  </si>
  <si>
    <t>Ţara: România           Judeţul: -
Localitatea: Bucureşti    Artera: Str. Rotundă, nr. 4, sector 3</t>
  </si>
  <si>
    <t>Ţara: România           Judeţul: -
Localitatea: Bucureşti   Artera: Șos. Berceni nr. 10-12, sector 4</t>
  </si>
  <si>
    <t>Ţara: România           Judeţul: -
Localitatea: Bucureşti    Artera: Str. Drumul Taberei, nr. 119, sector 6</t>
  </si>
  <si>
    <t xml:space="preserve">Ţara: România                   Judeţul: -
Localitatea: Bucureşti         Artera: Calea Victoriei nr. 32-34, sector 1 </t>
  </si>
  <si>
    <t>Ţara: România                   Judeţul: -                       Localitatea: Bucureşti          Artera: Aleea Lacul Morii nr. 1, sector 6</t>
  </si>
  <si>
    <t>Ţara: România                   Judeţul: -                         Localitatea: Bucureşti          Artera: Splaiul Independenţei nr. 294, sector 6</t>
  </si>
  <si>
    <t>Ţara: România                   Judeţul: -                        Localitatea: Bucureşti          Artera: Aleea Lacul Morii nr. 1, sector 6</t>
  </si>
  <si>
    <t>Ţara: România                   Judeţul: -                         Localitatea: Bucureşti          Artera: Aleea Lacul Morii nr. 1, sector 6</t>
  </si>
  <si>
    <t>Ţara: România           Judeţul: Ilfov        Localitatea: Baloteşti     Artera: UM 01802</t>
  </si>
  <si>
    <r>
      <rPr>
        <sz val="12"/>
        <color indexed="8"/>
        <rFont val="Times New Roman"/>
        <family val="1"/>
      </rPr>
      <t>Ţara:România               Judeţul: Mureş                      Localitatea: Târgu Mureş    Artera: Str. Köteles S</t>
    </r>
    <r>
      <rPr>
        <sz val="12"/>
        <color indexed="8"/>
        <rFont val="Calibri"/>
        <family val="2"/>
      </rPr>
      <t>á</t>
    </r>
    <r>
      <rPr>
        <sz val="12"/>
        <color indexed="8"/>
        <rFont val="Times New Roman"/>
        <family val="1"/>
      </rPr>
      <t>muel nr. 33</t>
    </r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</si>
</sst>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  <numFmt numFmtId="176" formatCode="#,##0.000"/>
    <numFmt numFmtId="177" formatCode="#,##0.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72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12"/>
      <color theme="1"/>
      <name val="Times New Roman"/>
      <family val="1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>
      <alignment/>
    </xf>
    <xf numFmtId="4" fontId="6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Fill="1" applyAlignment="1">
      <alignment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Border="1" applyAlignment="1" applyProtection="1">
      <alignment horizontal="center" vertical="center" wrapText="1" readingOrder="1"/>
      <protection locked="0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4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34" borderId="11" xfId="0" applyFont="1" applyFill="1" applyBorder="1" applyAlignment="1">
      <alignment horizontal="center" vertical="center" wrapText="1"/>
    </xf>
    <xf numFmtId="3" fontId="52" fillId="34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52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2" fillId="0" borderId="11" xfId="0" applyFont="1" applyBorder="1" applyAlignment="1" applyProtection="1">
      <alignment horizontal="center" vertical="center" wrapText="1" readingOrder="1"/>
      <protection locked="0"/>
    </xf>
    <xf numFmtId="0" fontId="52" fillId="0" borderId="15" xfId="0" applyFont="1" applyBorder="1" applyAlignment="1" applyProtection="1">
      <alignment horizontal="center" vertical="center" wrapText="1" readingOrder="1"/>
      <protection locked="0"/>
    </xf>
    <xf numFmtId="4" fontId="52" fillId="0" borderId="11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34" borderId="12" xfId="0" applyFont="1" applyFill="1" applyBorder="1" applyAlignment="1" applyProtection="1">
      <alignment horizontal="center" vertical="center" wrapText="1" readingOrder="1"/>
      <protection locked="0"/>
    </xf>
    <xf numFmtId="0" fontId="0" fillId="34" borderId="0" xfId="0" applyFill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 readingOrder="1"/>
      <protection locked="0"/>
    </xf>
    <xf numFmtId="0" fontId="8" fillId="34" borderId="11" xfId="0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3" fontId="9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4" fontId="9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714375</xdr:rowOff>
    </xdr:from>
    <xdr:ext cx="4829175" cy="1000125"/>
    <xdr:sp>
      <xdr:nvSpPr>
        <xdr:cNvPr id="1" name="Rectangle 1"/>
        <xdr:cNvSpPr>
          <a:spLocks/>
        </xdr:cNvSpPr>
      </xdr:nvSpPr>
      <xdr:spPr>
        <a:xfrm rot="19536298">
          <a:off x="2447925" y="16430625"/>
          <a:ext cx="48291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14</xdr:row>
      <xdr:rowOff>619125</xdr:rowOff>
    </xdr:from>
    <xdr:ext cx="7591425" cy="1457325"/>
    <xdr:sp>
      <xdr:nvSpPr>
        <xdr:cNvPr id="2" name="Rectangle 7"/>
        <xdr:cNvSpPr>
          <a:spLocks/>
        </xdr:cNvSpPr>
      </xdr:nvSpPr>
      <xdr:spPr>
        <a:xfrm rot="20603627">
          <a:off x="1714500" y="4238625"/>
          <a:ext cx="75914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45720" rIns="108000" bIns="45720"/>
        <a:p>
          <a:pPr algn="ctr">
            <a:defRPr/>
          </a:pPr>
          <a:r>
            <a:rPr lang="en-US" cap="none" sz="72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3</xdr:col>
      <xdr:colOff>9525</xdr:colOff>
      <xdr:row>26</xdr:row>
      <xdr:rowOff>190500</xdr:rowOff>
    </xdr:from>
    <xdr:ext cx="5953125" cy="1028700"/>
    <xdr:sp>
      <xdr:nvSpPr>
        <xdr:cNvPr id="3" name="Rectangle 9"/>
        <xdr:cNvSpPr>
          <a:spLocks/>
        </xdr:cNvSpPr>
      </xdr:nvSpPr>
      <xdr:spPr>
        <a:xfrm rot="20603627">
          <a:off x="1876425" y="15906750"/>
          <a:ext cx="59531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3</xdr:col>
      <xdr:colOff>19050</xdr:colOff>
      <xdr:row>20</xdr:row>
      <xdr:rowOff>114300</xdr:rowOff>
    </xdr:from>
    <xdr:ext cx="6248400" cy="876300"/>
    <xdr:sp>
      <xdr:nvSpPr>
        <xdr:cNvPr id="4" name="Rectangle 5"/>
        <xdr:cNvSpPr>
          <a:spLocks/>
        </xdr:cNvSpPr>
      </xdr:nvSpPr>
      <xdr:spPr>
        <a:xfrm rot="20614013">
          <a:off x="1885950" y="9629775"/>
          <a:ext cx="62484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3</xdr:col>
      <xdr:colOff>295275</xdr:colOff>
      <xdr:row>45</xdr:row>
      <xdr:rowOff>361950</xdr:rowOff>
    </xdr:from>
    <xdr:ext cx="5353050" cy="1228725"/>
    <xdr:sp>
      <xdr:nvSpPr>
        <xdr:cNvPr id="5" name="Rectangle 10"/>
        <xdr:cNvSpPr>
          <a:spLocks/>
        </xdr:cNvSpPr>
      </xdr:nvSpPr>
      <xdr:spPr>
        <a:xfrm rot="20050087">
          <a:off x="2162175" y="36385500"/>
          <a:ext cx="53530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4</xdr:col>
      <xdr:colOff>161925</xdr:colOff>
      <xdr:row>32</xdr:row>
      <xdr:rowOff>504825</xdr:rowOff>
    </xdr:from>
    <xdr:ext cx="5353050" cy="1200150"/>
    <xdr:sp>
      <xdr:nvSpPr>
        <xdr:cNvPr id="6" name="Rectangle 11"/>
        <xdr:cNvSpPr>
          <a:spLocks/>
        </xdr:cNvSpPr>
      </xdr:nvSpPr>
      <xdr:spPr>
        <a:xfrm rot="20050087">
          <a:off x="2533650" y="22526625"/>
          <a:ext cx="53530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3</xdr:col>
      <xdr:colOff>228600</xdr:colOff>
      <xdr:row>39</xdr:row>
      <xdr:rowOff>123825</xdr:rowOff>
    </xdr:from>
    <xdr:ext cx="5353050" cy="1400175"/>
    <xdr:sp>
      <xdr:nvSpPr>
        <xdr:cNvPr id="7" name="Rectangle 15"/>
        <xdr:cNvSpPr>
          <a:spLocks/>
        </xdr:cNvSpPr>
      </xdr:nvSpPr>
      <xdr:spPr>
        <a:xfrm rot="20050087">
          <a:off x="2095500" y="29746575"/>
          <a:ext cx="53530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  <xdr:oneCellAnchor>
    <xdr:from>
      <xdr:col>2</xdr:col>
      <xdr:colOff>247650</xdr:colOff>
      <xdr:row>48</xdr:row>
      <xdr:rowOff>447675</xdr:rowOff>
    </xdr:from>
    <xdr:ext cx="5353050" cy="1219200"/>
    <xdr:sp>
      <xdr:nvSpPr>
        <xdr:cNvPr id="8" name="Rectangle 8"/>
        <xdr:cNvSpPr>
          <a:spLocks/>
        </xdr:cNvSpPr>
      </xdr:nvSpPr>
      <xdr:spPr>
        <a:xfrm rot="20050087">
          <a:off x="1590675" y="39871650"/>
          <a:ext cx="53530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808080"/>
              </a:solidFill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11.00390625" style="2" customWidth="1"/>
    <col min="3" max="3" width="7.8515625" style="0" customWidth="1"/>
    <col min="4" max="4" width="7.57421875" style="0" customWidth="1"/>
    <col min="5" max="5" width="11.8515625" style="0" customWidth="1"/>
    <col min="6" max="6" width="28.57421875" style="0" customWidth="1"/>
    <col min="7" max="7" width="23.140625" style="0" customWidth="1"/>
    <col min="8" max="8" width="9.57421875" style="0" customWidth="1"/>
    <col min="9" max="9" width="29.421875" style="3" customWidth="1"/>
  </cols>
  <sheetData>
    <row r="1" ht="17.25" customHeight="1"/>
    <row r="2" spans="2:9" ht="15.75" customHeight="1">
      <c r="B2" s="20"/>
      <c r="C2" s="21"/>
      <c r="D2" s="21"/>
      <c r="E2" s="21"/>
      <c r="F2" s="21"/>
      <c r="G2" s="21"/>
      <c r="H2" s="21"/>
      <c r="I2" s="22"/>
    </row>
    <row r="3" spans="2:9" ht="15.75">
      <c r="B3" s="20"/>
      <c r="C3" s="21"/>
      <c r="D3" s="21"/>
      <c r="E3" s="21"/>
      <c r="F3" s="21"/>
      <c r="G3" s="21"/>
      <c r="H3" s="21"/>
      <c r="I3" s="18" t="s">
        <v>36</v>
      </c>
    </row>
    <row r="4" spans="2:9" s="1" customFormat="1" ht="53.25" customHeight="1">
      <c r="B4" s="71" t="s">
        <v>35</v>
      </c>
      <c r="C4" s="88"/>
      <c r="D4" s="88"/>
      <c r="E4" s="88"/>
      <c r="F4" s="88"/>
      <c r="G4" s="88"/>
      <c r="H4" s="88"/>
      <c r="I4" s="88"/>
    </row>
    <row r="5" spans="2:9" ht="11.25" customHeight="1">
      <c r="B5" s="20"/>
      <c r="C5" s="21"/>
      <c r="D5" s="21"/>
      <c r="E5" s="23"/>
      <c r="F5" s="21"/>
      <c r="G5" s="21"/>
      <c r="H5" s="21"/>
      <c r="I5" s="22"/>
    </row>
    <row r="6" spans="2:9" ht="15.75">
      <c r="B6" s="72"/>
      <c r="C6" s="73"/>
      <c r="D6" s="73"/>
      <c r="E6" s="73"/>
      <c r="F6" s="74"/>
      <c r="G6" s="24" t="s">
        <v>13</v>
      </c>
      <c r="H6" s="81" t="s">
        <v>0</v>
      </c>
      <c r="I6" s="82"/>
    </row>
    <row r="7" spans="2:9" ht="15.75">
      <c r="B7" s="75" t="s">
        <v>14</v>
      </c>
      <c r="C7" s="76"/>
      <c r="D7" s="76"/>
      <c r="E7" s="76"/>
      <c r="F7" s="77"/>
      <c r="G7" s="25">
        <v>16335444</v>
      </c>
      <c r="H7" s="81" t="s">
        <v>34</v>
      </c>
      <c r="I7" s="82"/>
    </row>
    <row r="8" spans="2:9" ht="15.75">
      <c r="B8" s="75" t="s">
        <v>15</v>
      </c>
      <c r="C8" s="76"/>
      <c r="D8" s="76"/>
      <c r="E8" s="76"/>
      <c r="F8" s="77"/>
      <c r="G8" s="26"/>
      <c r="H8" s="83"/>
      <c r="I8" s="84"/>
    </row>
    <row r="9" spans="2:9" ht="15.75">
      <c r="B9" s="75" t="s">
        <v>4</v>
      </c>
      <c r="C9" s="76"/>
      <c r="D9" s="76"/>
      <c r="E9" s="76"/>
      <c r="F9" s="77"/>
      <c r="G9" s="26"/>
      <c r="H9" s="83"/>
      <c r="I9" s="84"/>
    </row>
    <row r="10" spans="2:9" ht="30.75" customHeight="1">
      <c r="B10" s="78" t="s">
        <v>6</v>
      </c>
      <c r="C10" s="79"/>
      <c r="D10" s="79"/>
      <c r="E10" s="79"/>
      <c r="F10" s="80"/>
      <c r="G10" s="26"/>
      <c r="H10" s="83"/>
      <c r="I10" s="84"/>
    </row>
    <row r="11" spans="2:9" ht="15.75">
      <c r="B11" s="72"/>
      <c r="C11" s="73"/>
      <c r="D11" s="73"/>
      <c r="E11" s="73"/>
      <c r="F11" s="73"/>
      <c r="G11" s="73"/>
      <c r="H11" s="73"/>
      <c r="I11" s="73"/>
    </row>
    <row r="12" spans="2:9" ht="15.75">
      <c r="B12" s="85" t="s">
        <v>7</v>
      </c>
      <c r="C12" s="86"/>
      <c r="D12" s="86"/>
      <c r="E12" s="86"/>
      <c r="F12" s="86"/>
      <c r="G12" s="86"/>
      <c r="H12" s="86"/>
      <c r="I12" s="87"/>
    </row>
    <row r="13" spans="2:9" ht="33.75" customHeight="1">
      <c r="B13" s="85" t="s">
        <v>12</v>
      </c>
      <c r="C13" s="86"/>
      <c r="D13" s="86"/>
      <c r="E13" s="86"/>
      <c r="F13" s="86"/>
      <c r="G13" s="86"/>
      <c r="H13" s="86"/>
      <c r="I13" s="86"/>
    </row>
    <row r="14" spans="2:9" ht="12.75" customHeight="1">
      <c r="B14" s="90" t="s">
        <v>37</v>
      </c>
      <c r="C14" s="91" t="s">
        <v>33</v>
      </c>
      <c r="D14" s="91" t="s">
        <v>9</v>
      </c>
      <c r="E14" s="89" t="s">
        <v>0</v>
      </c>
      <c r="F14" s="91" t="s">
        <v>5</v>
      </c>
      <c r="G14" s="89" t="s">
        <v>1</v>
      </c>
      <c r="H14" s="89" t="s">
        <v>2</v>
      </c>
      <c r="I14" s="92" t="s">
        <v>3</v>
      </c>
    </row>
    <row r="15" spans="2:9" ht="81.75" customHeight="1">
      <c r="B15" s="90"/>
      <c r="C15" s="91"/>
      <c r="D15" s="91"/>
      <c r="E15" s="89"/>
      <c r="F15" s="91"/>
      <c r="G15" s="89"/>
      <c r="H15" s="89"/>
      <c r="I15" s="92"/>
    </row>
    <row r="16" spans="2:9" ht="15.75">
      <c r="B16" s="27">
        <v>1</v>
      </c>
      <c r="C16" s="28" t="s">
        <v>10</v>
      </c>
      <c r="D16" s="28" t="s">
        <v>8</v>
      </c>
      <c r="E16" s="29">
        <v>4</v>
      </c>
      <c r="F16" s="28" t="s">
        <v>11</v>
      </c>
      <c r="G16" s="65">
        <v>6</v>
      </c>
      <c r="H16" s="65">
        <v>7</v>
      </c>
      <c r="I16" s="66">
        <v>8</v>
      </c>
    </row>
    <row r="17" spans="2:9" s="2" customFormat="1" ht="110.25">
      <c r="B17" s="61">
        <v>156470</v>
      </c>
      <c r="C17" s="31" t="s">
        <v>32</v>
      </c>
      <c r="D17" s="31" t="s">
        <v>19</v>
      </c>
      <c r="E17" s="37" t="s">
        <v>39</v>
      </c>
      <c r="F17" s="32" t="s">
        <v>21</v>
      </c>
      <c r="G17" s="36" t="s">
        <v>101</v>
      </c>
      <c r="H17" s="34">
        <v>2005</v>
      </c>
      <c r="I17" s="35">
        <v>918111</v>
      </c>
    </row>
    <row r="18" spans="2:9" s="2" customFormat="1" ht="94.5">
      <c r="B18" s="61">
        <v>156544</v>
      </c>
      <c r="C18" s="31" t="s">
        <v>32</v>
      </c>
      <c r="D18" s="31" t="s">
        <v>19</v>
      </c>
      <c r="E18" s="37" t="s">
        <v>40</v>
      </c>
      <c r="F18" s="32" t="s">
        <v>38</v>
      </c>
      <c r="G18" s="36" t="s">
        <v>102</v>
      </c>
      <c r="H18" s="34">
        <v>2005</v>
      </c>
      <c r="I18" s="38">
        <v>1839431</v>
      </c>
    </row>
    <row r="19" spans="2:9" s="2" customFormat="1" ht="83.25" customHeight="1">
      <c r="B19" s="61">
        <v>156512</v>
      </c>
      <c r="C19" s="31" t="s">
        <v>32</v>
      </c>
      <c r="D19" s="31" t="s">
        <v>19</v>
      </c>
      <c r="E19" s="37" t="s">
        <v>52</v>
      </c>
      <c r="F19" s="32" t="s">
        <v>38</v>
      </c>
      <c r="G19" s="36" t="s">
        <v>103</v>
      </c>
      <c r="H19" s="34">
        <v>2005</v>
      </c>
      <c r="I19" s="35">
        <v>624599</v>
      </c>
    </row>
    <row r="20" spans="2:9" s="2" customFormat="1" ht="78.75">
      <c r="B20" s="30">
        <v>156357</v>
      </c>
      <c r="C20" s="31" t="s">
        <v>32</v>
      </c>
      <c r="D20" s="31" t="s">
        <v>19</v>
      </c>
      <c r="E20" s="37" t="s">
        <v>53</v>
      </c>
      <c r="F20" s="32" t="s">
        <v>20</v>
      </c>
      <c r="G20" s="36" t="s">
        <v>104</v>
      </c>
      <c r="H20" s="34">
        <v>2005</v>
      </c>
      <c r="I20" s="35">
        <v>214779</v>
      </c>
    </row>
    <row r="21" spans="2:9" s="2" customFormat="1" ht="94.5">
      <c r="B21" s="61" t="s">
        <v>22</v>
      </c>
      <c r="C21" s="31" t="s">
        <v>32</v>
      </c>
      <c r="D21" s="31" t="s">
        <v>19</v>
      </c>
      <c r="E21" s="50" t="s">
        <v>42</v>
      </c>
      <c r="F21" s="32" t="s">
        <v>20</v>
      </c>
      <c r="G21" s="33" t="s">
        <v>70</v>
      </c>
      <c r="H21" s="34">
        <v>2008</v>
      </c>
      <c r="I21" s="38">
        <v>475836</v>
      </c>
    </row>
    <row r="22" spans="2:9" s="2" customFormat="1" ht="78.75">
      <c r="B22" s="30">
        <v>156320</v>
      </c>
      <c r="C22" s="31" t="s">
        <v>32</v>
      </c>
      <c r="D22" s="31" t="s">
        <v>19</v>
      </c>
      <c r="E22" s="37" t="s">
        <v>56</v>
      </c>
      <c r="F22" s="32" t="s">
        <v>20</v>
      </c>
      <c r="G22" s="36" t="s">
        <v>69</v>
      </c>
      <c r="H22" s="34">
        <v>2008</v>
      </c>
      <c r="I22" s="35">
        <v>409084</v>
      </c>
    </row>
    <row r="23" spans="2:9" s="2" customFormat="1" ht="78.75">
      <c r="B23" s="30">
        <v>156321</v>
      </c>
      <c r="C23" s="31" t="s">
        <v>32</v>
      </c>
      <c r="D23" s="31" t="s">
        <v>19</v>
      </c>
      <c r="E23" s="37" t="s">
        <v>57</v>
      </c>
      <c r="F23" s="32" t="s">
        <v>20</v>
      </c>
      <c r="G23" s="36" t="s">
        <v>41</v>
      </c>
      <c r="H23" s="34">
        <v>2008</v>
      </c>
      <c r="I23" s="35">
        <v>499460</v>
      </c>
    </row>
    <row r="24" spans="2:9" s="2" customFormat="1" ht="78.75">
      <c r="B24" s="30">
        <v>156355</v>
      </c>
      <c r="C24" s="31" t="s">
        <v>32</v>
      </c>
      <c r="D24" s="31" t="s">
        <v>19</v>
      </c>
      <c r="E24" s="37" t="s">
        <v>68</v>
      </c>
      <c r="F24" s="32" t="s">
        <v>20</v>
      </c>
      <c r="G24" s="36" t="s">
        <v>96</v>
      </c>
      <c r="H24" s="34">
        <v>2005</v>
      </c>
      <c r="I24" s="35">
        <v>1126180</v>
      </c>
    </row>
    <row r="25" spans="2:9" s="2" customFormat="1" ht="78.75">
      <c r="B25" s="55" t="s">
        <v>23</v>
      </c>
      <c r="C25" s="43" t="s">
        <v>32</v>
      </c>
      <c r="D25" s="57" t="s">
        <v>19</v>
      </c>
      <c r="E25" s="51" t="s">
        <v>43</v>
      </c>
      <c r="F25" s="58" t="s">
        <v>20</v>
      </c>
      <c r="G25" s="67" t="s">
        <v>97</v>
      </c>
      <c r="H25" s="59">
        <v>2005</v>
      </c>
      <c r="I25" s="49">
        <v>702518.31</v>
      </c>
    </row>
    <row r="26" spans="2:9" s="2" customFormat="1" ht="78.75">
      <c r="B26" s="44" t="s">
        <v>27</v>
      </c>
      <c r="C26" s="45" t="s">
        <v>32</v>
      </c>
      <c r="D26" s="56" t="s">
        <v>19</v>
      </c>
      <c r="E26" s="50" t="s">
        <v>47</v>
      </c>
      <c r="F26" s="37" t="s">
        <v>20</v>
      </c>
      <c r="G26" s="68" t="s">
        <v>98</v>
      </c>
      <c r="H26" s="37">
        <v>2005</v>
      </c>
      <c r="I26" s="46">
        <v>628689.5</v>
      </c>
    </row>
    <row r="27" spans="2:9" s="2" customFormat="1" ht="102.75" customHeight="1">
      <c r="B27" s="54" t="s">
        <v>24</v>
      </c>
      <c r="C27" s="45" t="s">
        <v>32</v>
      </c>
      <c r="D27" s="56" t="s">
        <v>19</v>
      </c>
      <c r="E27" s="50" t="s">
        <v>44</v>
      </c>
      <c r="F27" s="37" t="s">
        <v>20</v>
      </c>
      <c r="G27" s="36" t="s">
        <v>99</v>
      </c>
      <c r="H27" s="37">
        <v>2005</v>
      </c>
      <c r="I27" s="47">
        <v>997230.81</v>
      </c>
    </row>
    <row r="28" spans="2:9" s="2" customFormat="1" ht="94.5">
      <c r="B28" s="44">
        <v>156349</v>
      </c>
      <c r="C28" s="45" t="s">
        <v>32</v>
      </c>
      <c r="D28" s="45" t="s">
        <v>19</v>
      </c>
      <c r="E28" s="37" t="s">
        <v>54</v>
      </c>
      <c r="F28" s="34" t="s">
        <v>20</v>
      </c>
      <c r="G28" s="36" t="s">
        <v>100</v>
      </c>
      <c r="H28" s="34">
        <v>2005</v>
      </c>
      <c r="I28" s="46">
        <v>858450</v>
      </c>
    </row>
    <row r="29" spans="2:9" s="2" customFormat="1" ht="78.75">
      <c r="B29" s="44" t="s">
        <v>26</v>
      </c>
      <c r="C29" s="45" t="s">
        <v>32</v>
      </c>
      <c r="D29" s="56" t="s">
        <v>19</v>
      </c>
      <c r="E29" s="50" t="s">
        <v>46</v>
      </c>
      <c r="F29" s="37" t="s">
        <v>20</v>
      </c>
      <c r="G29" s="36" t="s">
        <v>71</v>
      </c>
      <c r="H29" s="37">
        <v>2005</v>
      </c>
      <c r="I29" s="46">
        <v>841626</v>
      </c>
    </row>
    <row r="30" spans="2:9" s="2" customFormat="1" ht="63">
      <c r="B30" s="54" t="s">
        <v>25</v>
      </c>
      <c r="C30" s="45" t="s">
        <v>32</v>
      </c>
      <c r="D30" s="56" t="s">
        <v>19</v>
      </c>
      <c r="E30" s="50" t="s">
        <v>45</v>
      </c>
      <c r="F30" s="37" t="s">
        <v>20</v>
      </c>
      <c r="G30" s="36" t="s">
        <v>105</v>
      </c>
      <c r="H30" s="37">
        <v>2005</v>
      </c>
      <c r="I30" s="47">
        <v>953446.8</v>
      </c>
    </row>
    <row r="31" spans="2:9" s="2" customFormat="1" ht="78.75">
      <c r="B31" s="44">
        <v>156358</v>
      </c>
      <c r="C31" s="45" t="s">
        <v>32</v>
      </c>
      <c r="D31" s="45" t="s">
        <v>19</v>
      </c>
      <c r="E31" s="37" t="s">
        <v>65</v>
      </c>
      <c r="F31" s="34" t="s">
        <v>20</v>
      </c>
      <c r="G31" s="36" t="s">
        <v>72</v>
      </c>
      <c r="H31" s="34">
        <v>2008</v>
      </c>
      <c r="I31" s="46">
        <v>587751</v>
      </c>
    </row>
    <row r="32" spans="2:9" s="2" customFormat="1" ht="78.75">
      <c r="B32" s="44">
        <v>156367</v>
      </c>
      <c r="C32" s="45" t="s">
        <v>32</v>
      </c>
      <c r="D32" s="45" t="s">
        <v>19</v>
      </c>
      <c r="E32" s="37" t="s">
        <v>58</v>
      </c>
      <c r="F32" s="34" t="s">
        <v>20</v>
      </c>
      <c r="G32" s="36" t="s">
        <v>73</v>
      </c>
      <c r="H32" s="34">
        <v>2005</v>
      </c>
      <c r="I32" s="46">
        <v>394645</v>
      </c>
    </row>
    <row r="33" spans="2:9" s="2" customFormat="1" ht="94.5">
      <c r="B33" s="44">
        <v>156368</v>
      </c>
      <c r="C33" s="45" t="s">
        <v>32</v>
      </c>
      <c r="D33" s="45" t="s">
        <v>19</v>
      </c>
      <c r="E33" s="63" t="s">
        <v>59</v>
      </c>
      <c r="F33" s="34" t="s">
        <v>20</v>
      </c>
      <c r="G33" s="36" t="s">
        <v>74</v>
      </c>
      <c r="H33" s="34">
        <v>2005</v>
      </c>
      <c r="I33" s="69">
        <v>625518</v>
      </c>
    </row>
    <row r="34" spans="2:10" s="2" customFormat="1" ht="110.25">
      <c r="B34" s="44">
        <v>156369</v>
      </c>
      <c r="C34" s="45" t="s">
        <v>32</v>
      </c>
      <c r="D34" s="45" t="s">
        <v>19</v>
      </c>
      <c r="E34" s="63" t="s">
        <v>60</v>
      </c>
      <c r="F34" s="34" t="s">
        <v>20</v>
      </c>
      <c r="G34" s="36" t="s">
        <v>75</v>
      </c>
      <c r="H34" s="48">
        <v>2005</v>
      </c>
      <c r="I34" s="69">
        <v>386839</v>
      </c>
      <c r="J34" s="62"/>
    </row>
    <row r="35" spans="2:9" s="2" customFormat="1" ht="78.75">
      <c r="B35" s="44">
        <v>156370</v>
      </c>
      <c r="C35" s="45" t="s">
        <v>32</v>
      </c>
      <c r="D35" s="45" t="s">
        <v>19</v>
      </c>
      <c r="E35" s="37" t="s">
        <v>61</v>
      </c>
      <c r="F35" s="34" t="s">
        <v>20</v>
      </c>
      <c r="G35" s="36" t="s">
        <v>76</v>
      </c>
      <c r="H35" s="34">
        <v>2005</v>
      </c>
      <c r="I35" s="46">
        <v>272920</v>
      </c>
    </row>
    <row r="36" spans="2:9" s="2" customFormat="1" ht="94.5">
      <c r="B36" s="64">
        <v>156371</v>
      </c>
      <c r="C36" s="70" t="s">
        <v>32</v>
      </c>
      <c r="D36" s="70" t="s">
        <v>19</v>
      </c>
      <c r="E36" s="63" t="s">
        <v>87</v>
      </c>
      <c r="F36" s="48" t="s">
        <v>20</v>
      </c>
      <c r="G36" s="68" t="s">
        <v>88</v>
      </c>
      <c r="H36" s="48">
        <v>2005</v>
      </c>
      <c r="I36" s="69">
        <v>492473</v>
      </c>
    </row>
    <row r="37" spans="2:9" s="2" customFormat="1" ht="78.75">
      <c r="B37" s="44">
        <v>156382</v>
      </c>
      <c r="C37" s="45" t="s">
        <v>32</v>
      </c>
      <c r="D37" s="45" t="s">
        <v>19</v>
      </c>
      <c r="E37" s="37" t="s">
        <v>66</v>
      </c>
      <c r="F37" s="34" t="s">
        <v>20</v>
      </c>
      <c r="G37" s="36" t="s">
        <v>77</v>
      </c>
      <c r="H37" s="34">
        <v>2005</v>
      </c>
      <c r="I37" s="46">
        <v>427401</v>
      </c>
    </row>
    <row r="38" spans="2:9" s="2" customFormat="1" ht="63">
      <c r="B38" s="64">
        <v>156383</v>
      </c>
      <c r="C38" s="70" t="s">
        <v>32</v>
      </c>
      <c r="D38" s="70" t="s">
        <v>19</v>
      </c>
      <c r="E38" s="63" t="s">
        <v>89</v>
      </c>
      <c r="F38" s="48" t="s">
        <v>20</v>
      </c>
      <c r="G38" s="68" t="s">
        <v>90</v>
      </c>
      <c r="H38" s="48">
        <v>2005</v>
      </c>
      <c r="I38" s="69">
        <v>560728</v>
      </c>
    </row>
    <row r="39" spans="2:9" s="2" customFormat="1" ht="78.75">
      <c r="B39" s="64" t="s">
        <v>28</v>
      </c>
      <c r="C39" s="45" t="s">
        <v>32</v>
      </c>
      <c r="D39" s="45" t="s">
        <v>19</v>
      </c>
      <c r="E39" s="50" t="s">
        <v>48</v>
      </c>
      <c r="F39" s="34" t="s">
        <v>20</v>
      </c>
      <c r="G39" s="33" t="s">
        <v>78</v>
      </c>
      <c r="H39" s="34">
        <v>2008</v>
      </c>
      <c r="I39" s="47">
        <v>521584</v>
      </c>
    </row>
    <row r="40" spans="2:9" s="2" customFormat="1" ht="110.25">
      <c r="B40" s="64">
        <v>156401</v>
      </c>
      <c r="C40" s="45" t="s">
        <v>32</v>
      </c>
      <c r="D40" s="45" t="s">
        <v>19</v>
      </c>
      <c r="E40" s="37" t="s">
        <v>51</v>
      </c>
      <c r="F40" s="34" t="s">
        <v>20</v>
      </c>
      <c r="G40" s="36" t="s">
        <v>79</v>
      </c>
      <c r="H40" s="34">
        <v>2008</v>
      </c>
      <c r="I40" s="46">
        <v>397662</v>
      </c>
    </row>
    <row r="41" spans="2:9" s="2" customFormat="1" ht="94.5">
      <c r="B41" s="44">
        <v>156407</v>
      </c>
      <c r="C41" s="45" t="s">
        <v>32</v>
      </c>
      <c r="D41" s="45" t="s">
        <v>19</v>
      </c>
      <c r="E41" s="37" t="s">
        <v>64</v>
      </c>
      <c r="F41" s="34" t="s">
        <v>20</v>
      </c>
      <c r="G41" s="36" t="s">
        <v>80</v>
      </c>
      <c r="H41" s="34">
        <v>2005</v>
      </c>
      <c r="I41" s="69">
        <v>474007</v>
      </c>
    </row>
    <row r="42" spans="2:9" s="2" customFormat="1" ht="78.75">
      <c r="B42" s="44">
        <v>156408</v>
      </c>
      <c r="C42" s="45" t="s">
        <v>32</v>
      </c>
      <c r="D42" s="45" t="s">
        <v>19</v>
      </c>
      <c r="E42" s="37" t="s">
        <v>62</v>
      </c>
      <c r="F42" s="34" t="s">
        <v>20</v>
      </c>
      <c r="G42" s="36" t="s">
        <v>81</v>
      </c>
      <c r="H42" s="34">
        <v>2005</v>
      </c>
      <c r="I42" s="69">
        <v>537622</v>
      </c>
    </row>
    <row r="43" spans="2:9" s="2" customFormat="1" ht="78.75">
      <c r="B43" s="44">
        <v>156409</v>
      </c>
      <c r="C43" s="45" t="s">
        <v>32</v>
      </c>
      <c r="D43" s="45" t="s">
        <v>19</v>
      </c>
      <c r="E43" s="37" t="s">
        <v>63</v>
      </c>
      <c r="F43" s="34" t="s">
        <v>20</v>
      </c>
      <c r="G43" s="36" t="s">
        <v>91</v>
      </c>
      <c r="H43" s="34">
        <v>2005</v>
      </c>
      <c r="I43" s="46">
        <v>230894</v>
      </c>
    </row>
    <row r="44" spans="2:9" s="2" customFormat="1" ht="63">
      <c r="B44" s="64">
        <v>156410</v>
      </c>
      <c r="C44" s="70" t="s">
        <v>32</v>
      </c>
      <c r="D44" s="70" t="s">
        <v>19</v>
      </c>
      <c r="E44" s="63" t="s">
        <v>92</v>
      </c>
      <c r="F44" s="48" t="s">
        <v>20</v>
      </c>
      <c r="G44" s="68" t="s">
        <v>94</v>
      </c>
      <c r="H44" s="48">
        <v>2005</v>
      </c>
      <c r="I44" s="69">
        <v>494165</v>
      </c>
    </row>
    <row r="45" spans="2:9" s="2" customFormat="1" ht="78.75">
      <c r="B45" s="64">
        <v>156411</v>
      </c>
      <c r="C45" s="70" t="s">
        <v>32</v>
      </c>
      <c r="D45" s="70" t="s">
        <v>19</v>
      </c>
      <c r="E45" s="63" t="s">
        <v>93</v>
      </c>
      <c r="F45" s="48" t="s">
        <v>20</v>
      </c>
      <c r="G45" s="68" t="s">
        <v>95</v>
      </c>
      <c r="H45" s="48">
        <v>2005</v>
      </c>
      <c r="I45" s="69">
        <v>437836</v>
      </c>
    </row>
    <row r="46" spans="2:9" s="2" customFormat="1" ht="94.5">
      <c r="B46" s="44">
        <v>156419</v>
      </c>
      <c r="C46" s="45" t="s">
        <v>32</v>
      </c>
      <c r="D46" s="45" t="s">
        <v>19</v>
      </c>
      <c r="E46" s="37" t="s">
        <v>67</v>
      </c>
      <c r="F46" s="34" t="s">
        <v>20</v>
      </c>
      <c r="G46" s="36" t="s">
        <v>106</v>
      </c>
      <c r="H46" s="34">
        <v>2008</v>
      </c>
      <c r="I46" s="46">
        <v>577586</v>
      </c>
    </row>
    <row r="47" spans="2:9" s="2" customFormat="1" ht="94.5">
      <c r="B47" s="44" t="s">
        <v>29</v>
      </c>
      <c r="C47" s="45" t="s">
        <v>32</v>
      </c>
      <c r="D47" s="45" t="s">
        <v>19</v>
      </c>
      <c r="E47" s="50" t="s">
        <v>49</v>
      </c>
      <c r="F47" s="34" t="s">
        <v>20</v>
      </c>
      <c r="G47" s="33" t="s">
        <v>82</v>
      </c>
      <c r="H47" s="34">
        <v>2008</v>
      </c>
      <c r="I47" s="60">
        <v>612441.66</v>
      </c>
    </row>
    <row r="48" spans="2:9" s="2" customFormat="1" ht="78.75">
      <c r="B48" s="64" t="s">
        <v>30</v>
      </c>
      <c r="C48" s="45" t="s">
        <v>32</v>
      </c>
      <c r="D48" s="45" t="s">
        <v>19</v>
      </c>
      <c r="E48" s="50" t="s">
        <v>50</v>
      </c>
      <c r="F48" s="34" t="s">
        <v>20</v>
      </c>
      <c r="G48" s="33" t="s">
        <v>83</v>
      </c>
      <c r="H48" s="34">
        <v>2008</v>
      </c>
      <c r="I48" s="47">
        <v>477828</v>
      </c>
    </row>
    <row r="49" spans="2:9" s="2" customFormat="1" ht="94.5">
      <c r="B49" s="44">
        <v>156428</v>
      </c>
      <c r="C49" s="45" t="s">
        <v>32</v>
      </c>
      <c r="D49" s="45" t="s">
        <v>19</v>
      </c>
      <c r="E49" s="37" t="s">
        <v>55</v>
      </c>
      <c r="F49" s="34" t="s">
        <v>20</v>
      </c>
      <c r="G49" s="36" t="s">
        <v>84</v>
      </c>
      <c r="H49" s="34">
        <v>2008</v>
      </c>
      <c r="I49" s="46">
        <v>548134</v>
      </c>
    </row>
    <row r="50" spans="2:9" s="2" customFormat="1" ht="94.5">
      <c r="B50" s="64">
        <v>156458</v>
      </c>
      <c r="C50" s="70" t="s">
        <v>32</v>
      </c>
      <c r="D50" s="70" t="s">
        <v>19</v>
      </c>
      <c r="E50" s="63" t="s">
        <v>85</v>
      </c>
      <c r="F50" s="48" t="s">
        <v>20</v>
      </c>
      <c r="G50" s="68" t="s">
        <v>86</v>
      </c>
      <c r="H50" s="48">
        <v>2008</v>
      </c>
      <c r="I50" s="69">
        <v>396861</v>
      </c>
    </row>
    <row r="51" spans="2:10" s="2" customFormat="1" ht="15.75">
      <c r="B51" s="39"/>
      <c r="C51" s="40"/>
      <c r="D51" s="40"/>
      <c r="E51" s="12"/>
      <c r="F51" s="41"/>
      <c r="G51" s="42"/>
      <c r="H51" s="41"/>
      <c r="I51" s="19">
        <f>SUM(I17:I50)</f>
        <v>20544337.080000002</v>
      </c>
      <c r="J51" s="15"/>
    </row>
    <row r="52" spans="2:10" s="2" customFormat="1" ht="15.75">
      <c r="B52" s="9"/>
      <c r="C52" s="10"/>
      <c r="D52" s="11"/>
      <c r="E52" s="12"/>
      <c r="F52" s="4"/>
      <c r="G52" s="13"/>
      <c r="H52" s="4"/>
      <c r="I52" s="16"/>
      <c r="J52" s="17"/>
    </row>
    <row r="53" spans="2:9" s="2" customFormat="1" ht="15.75">
      <c r="B53" s="9"/>
      <c r="C53" s="10"/>
      <c r="D53" s="11"/>
      <c r="E53" s="12"/>
      <c r="F53" s="4"/>
      <c r="G53" s="13"/>
      <c r="H53" s="4"/>
      <c r="I53" s="19"/>
    </row>
    <row r="54" spans="2:9" s="2" customFormat="1" ht="12.75">
      <c r="B54" s="9"/>
      <c r="C54" s="10"/>
      <c r="D54" s="11"/>
      <c r="E54" s="6"/>
      <c r="F54" s="4"/>
      <c r="G54" s="13"/>
      <c r="H54" s="4"/>
      <c r="I54" s="14"/>
    </row>
    <row r="55" spans="2:9" s="2" customFormat="1" ht="12.75">
      <c r="B55" s="6"/>
      <c r="C55" s="6"/>
      <c r="D55" s="6"/>
      <c r="E55" s="6"/>
      <c r="F55" s="6"/>
      <c r="G55" s="6"/>
      <c r="H55" s="6"/>
      <c r="I55" s="7" t="e">
        <f>S</f>
        <v>#NAME?</v>
      </c>
    </row>
    <row r="56" spans="2:9" s="2" customFormat="1" ht="12.75">
      <c r="B56" s="6"/>
      <c r="C56" s="6"/>
      <c r="D56" s="6"/>
      <c r="E56" s="6"/>
      <c r="F56" s="6"/>
      <c r="G56" s="6"/>
      <c r="H56" s="6"/>
      <c r="I56" s="7">
        <v>5.55555555555555E+38</v>
      </c>
    </row>
    <row r="57" spans="2:9" s="2" customFormat="1" ht="18" customHeight="1">
      <c r="B57" s="6"/>
      <c r="C57" s="6"/>
      <c r="D57" s="6"/>
      <c r="E57" s="6"/>
      <c r="F57" s="6"/>
      <c r="G57" s="6"/>
      <c r="H57" s="6"/>
      <c r="I57" s="7"/>
    </row>
    <row r="58" spans="2:9" s="2" customFormat="1" ht="12.75">
      <c r="B58" s="6"/>
      <c r="C58" s="6"/>
      <c r="D58" s="6"/>
      <c r="E58" s="53"/>
      <c r="F58" s="6"/>
      <c r="G58" s="6"/>
      <c r="H58" s="6"/>
      <c r="I58" s="7">
        <v>16124996.83</v>
      </c>
    </row>
    <row r="59" spans="2:9" s="2" customFormat="1" ht="12.75">
      <c r="B59" s="6"/>
      <c r="C59" s="52" t="s">
        <v>31</v>
      </c>
      <c r="D59" s="53"/>
      <c r="E59" s="6"/>
      <c r="F59" s="53"/>
      <c r="G59" s="53"/>
      <c r="H59" s="53"/>
      <c r="I59" s="7"/>
    </row>
    <row r="60" spans="2:9" s="2" customFormat="1" ht="12.75">
      <c r="B60" s="6"/>
      <c r="C60" s="6"/>
      <c r="D60" s="6"/>
      <c r="E60" s="6"/>
      <c r="F60" s="6"/>
      <c r="G60" s="6"/>
      <c r="H60" s="6"/>
      <c r="I60" s="7"/>
    </row>
    <row r="61" spans="2:9" s="2" customFormat="1" ht="12.75">
      <c r="B61" s="6"/>
      <c r="C61" s="6"/>
      <c r="D61" s="6"/>
      <c r="E61" s="6"/>
      <c r="F61" s="6"/>
      <c r="G61" s="6"/>
      <c r="H61" s="6"/>
      <c r="I61" s="7"/>
    </row>
    <row r="62" spans="2:9" s="2" customFormat="1" ht="12.75">
      <c r="B62" s="6"/>
      <c r="C62" s="8" t="s">
        <v>17</v>
      </c>
      <c r="D62" s="6"/>
      <c r="E62" s="6"/>
      <c r="F62" s="6"/>
      <c r="G62" s="6"/>
      <c r="H62" s="6"/>
      <c r="I62" s="7"/>
    </row>
    <row r="63" spans="2:9" s="2" customFormat="1" ht="12.75">
      <c r="B63" s="6"/>
      <c r="C63" s="6" t="s">
        <v>16</v>
      </c>
      <c r="D63" s="6"/>
      <c r="E63" s="6"/>
      <c r="F63" s="6"/>
      <c r="G63" s="6"/>
      <c r="H63" s="6"/>
      <c r="I63" s="7"/>
    </row>
    <row r="64" spans="2:9" s="2" customFormat="1" ht="12.75">
      <c r="B64" s="6"/>
      <c r="C64" s="6" t="s">
        <v>18</v>
      </c>
      <c r="D64" s="6"/>
      <c r="E64" s="6"/>
      <c r="F64" s="6"/>
      <c r="G64" s="6"/>
      <c r="H64" s="6"/>
      <c r="I64" s="7"/>
    </row>
    <row r="65" spans="2:9" s="2" customFormat="1" ht="12.75">
      <c r="B65" s="6"/>
      <c r="C65" s="6"/>
      <c r="D65" s="6"/>
      <c r="F65" s="6"/>
      <c r="G65" s="6"/>
      <c r="H65" s="6"/>
      <c r="I65" s="7"/>
    </row>
    <row r="66" s="2" customFormat="1" ht="12.75">
      <c r="I66" s="5"/>
    </row>
    <row r="67" s="2" customFormat="1" ht="12.75">
      <c r="I67" s="5"/>
    </row>
    <row r="68" s="2" customFormat="1" ht="12.75">
      <c r="I68" s="5"/>
    </row>
    <row r="69" s="2" customFormat="1" ht="12.75">
      <c r="I69" s="5"/>
    </row>
    <row r="70" s="2" customFormat="1" ht="12.75">
      <c r="I70" s="5"/>
    </row>
    <row r="71" s="2" customFormat="1" ht="12.75">
      <c r="I71" s="5"/>
    </row>
    <row r="72" s="2" customFormat="1" ht="12.75">
      <c r="I72" s="5"/>
    </row>
    <row r="73" s="2" customFormat="1" ht="12.75">
      <c r="I73" s="5"/>
    </row>
    <row r="74" s="2" customFormat="1" ht="12.75">
      <c r="I74" s="5"/>
    </row>
    <row r="75" s="2" customFormat="1" ht="12.75">
      <c r="I75" s="5"/>
    </row>
    <row r="76" s="2" customFormat="1" ht="12.75">
      <c r="I76" s="5"/>
    </row>
    <row r="77" s="2" customFormat="1" ht="12.75">
      <c r="I77" s="5"/>
    </row>
    <row r="78" s="2" customFormat="1" ht="12.75">
      <c r="I78" s="5"/>
    </row>
    <row r="79" s="2" customFormat="1" ht="12.75">
      <c r="I79" s="5"/>
    </row>
    <row r="80" s="2" customFormat="1" ht="12.75">
      <c r="I80" s="5"/>
    </row>
    <row r="81" s="2" customFormat="1" ht="12.75">
      <c r="I81" s="5"/>
    </row>
    <row r="82" s="2" customFormat="1" ht="12.75">
      <c r="I82" s="5"/>
    </row>
    <row r="83" s="2" customFormat="1" ht="12.75">
      <c r="I83" s="5"/>
    </row>
    <row r="84" s="2" customFormat="1" ht="12.75">
      <c r="I84" s="5"/>
    </row>
    <row r="85" s="2" customFormat="1" ht="12.75">
      <c r="I85" s="5"/>
    </row>
    <row r="86" s="2" customFormat="1" ht="12.75">
      <c r="I86" s="5"/>
    </row>
    <row r="87" s="2" customFormat="1" ht="12.75">
      <c r="I87" s="5"/>
    </row>
    <row r="88" s="2" customFormat="1" ht="12.75">
      <c r="I88" s="5"/>
    </row>
    <row r="89" s="2" customFormat="1" ht="12.75">
      <c r="I89" s="5"/>
    </row>
    <row r="90" s="2" customFormat="1" ht="12.75">
      <c r="I90" s="5"/>
    </row>
    <row r="91" s="2" customFormat="1" ht="12.75">
      <c r="I91" s="5"/>
    </row>
    <row r="92" s="2" customFormat="1" ht="12.75">
      <c r="I92" s="5"/>
    </row>
    <row r="93" s="2" customFormat="1" ht="12.75">
      <c r="I93" s="5"/>
    </row>
    <row r="94" s="2" customFormat="1" ht="12.75">
      <c r="I94" s="5"/>
    </row>
    <row r="95" s="2" customFormat="1" ht="12.75">
      <c r="I95" s="5"/>
    </row>
    <row r="96" spans="1:9" ht="12.75">
      <c r="A96" s="2"/>
      <c r="C96" s="2"/>
      <c r="D96" s="2"/>
      <c r="E96" s="2"/>
      <c r="F96" s="2"/>
      <c r="G96" s="2"/>
      <c r="H96" s="2"/>
      <c r="I96" s="5"/>
    </row>
    <row r="97" spans="1:9" ht="12.75">
      <c r="A97" s="2"/>
      <c r="C97" s="2"/>
      <c r="D97" s="2"/>
      <c r="F97" s="2"/>
      <c r="G97" s="2"/>
      <c r="H97" s="2"/>
      <c r="I97" s="5"/>
    </row>
  </sheetData>
  <sheetProtection/>
  <autoFilter ref="B14:I15">
    <sortState ref="B15:I97">
      <sortCondition sortBy="value" ref="E15:E97"/>
    </sortState>
  </autoFilter>
  <mergeCells count="22">
    <mergeCell ref="B13:I13"/>
    <mergeCell ref="G14:G15"/>
    <mergeCell ref="H10:I10"/>
    <mergeCell ref="B6:F6"/>
    <mergeCell ref="H7:I7"/>
    <mergeCell ref="B12:I12"/>
    <mergeCell ref="B9:F9"/>
    <mergeCell ref="B8:F8"/>
    <mergeCell ref="H6:I6"/>
    <mergeCell ref="H8:I8"/>
    <mergeCell ref="B7:F7"/>
    <mergeCell ref="H9:I9"/>
    <mergeCell ref="B4:I4"/>
    <mergeCell ref="H14:H15"/>
    <mergeCell ref="B14:B15"/>
    <mergeCell ref="C14:C15"/>
    <mergeCell ref="D14:D15"/>
    <mergeCell ref="F14:F15"/>
    <mergeCell ref="I14:I15"/>
    <mergeCell ref="B11:I11"/>
    <mergeCell ref="B10:F10"/>
    <mergeCell ref="E14:E15"/>
  </mergeCells>
  <printOptions/>
  <pageMargins left="0.11811023622047245" right="0.07874015748031496" top="0.5118110236220472" bottom="0.984251968503937" header="0.2362204724409449" footer="0.5118110236220472"/>
  <pageSetup horizontalDpi="600" verticalDpi="600" orientation="landscape" paperSize="9" scale="95" r:id="rId2"/>
  <ignoredErrors>
    <ignoredError sqref="C16:F16 B39 B47:B48 B29:B30 B27 B25:B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 Mocanu</dc:creator>
  <cp:keywords/>
  <dc:description/>
  <cp:lastModifiedBy>Cristina.Paun</cp:lastModifiedBy>
  <cp:lastPrinted>2022-09-01T07:53:11Z</cp:lastPrinted>
  <dcterms:created xsi:type="dcterms:W3CDTF">1996-10-14T23:33:28Z</dcterms:created>
  <dcterms:modified xsi:type="dcterms:W3CDTF">2022-09-28T08:42:37Z</dcterms:modified>
  <cp:category/>
  <cp:version/>
  <cp:contentType/>
  <cp:contentStatus/>
</cp:coreProperties>
</file>