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Documente\MM actualizare Anexa 12\MM anexa 12 , 18 imobile\"/>
    </mc:Choice>
  </mc:AlternateContent>
  <xr:revisionPtr revIDLastSave="0" documentId="13_ncr:1_{775FE83F-83F8-4072-9CDF-7AE8EC882708}" xr6:coauthVersionLast="45" xr6:coauthVersionMax="45" xr10:uidLastSave="{00000000-0000-0000-0000-000000000000}"/>
  <bookViews>
    <workbookView xWindow="-120" yWindow="-120" windowWidth="29040" windowHeight="15840" xr2:uid="{B5A78A4F-8B29-437E-AED2-9BBB684DB44C}"/>
  </bookViews>
  <sheets>
    <sheet name="Foaie1" sheetId="1" r:id="rId1"/>
    <sheet name="Foaie2" sheetId="2" r:id="rId2"/>
    <sheet name="Foaie3" sheetId="3" r:id="rId3"/>
  </sheets>
  <definedNames>
    <definedName name="_Hlk25235797" localSheetId="2">Foaie3!$A$1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3" l="1"/>
  <c r="I7" i="3"/>
  <c r="I11" i="3"/>
  <c r="I15" i="3"/>
  <c r="I19" i="3"/>
  <c r="I23" i="3"/>
  <c r="I27" i="3"/>
  <c r="I31" i="3"/>
  <c r="I35" i="3"/>
  <c r="I39" i="3"/>
  <c r="I43" i="3"/>
  <c r="I47" i="3"/>
  <c r="G51" i="3"/>
  <c r="K51" i="3"/>
  <c r="J51" i="3"/>
  <c r="I51" i="3"/>
  <c r="H51" i="3"/>
  <c r="H7" i="3"/>
  <c r="M3" i="3"/>
</calcChain>
</file>

<file path=xl/sharedStrings.xml><?xml version="1.0" encoding="utf-8"?>
<sst xmlns="http://schemas.openxmlformats.org/spreadsheetml/2006/main" count="406" uniqueCount="141">
  <si>
    <t>Anexa</t>
  </si>
  <si>
    <t>1. Ordonator principal de credite (Ministere sau autoritati ale administrației publice centrale)</t>
  </si>
  <si>
    <t xml:space="preserve">Cod fiscal </t>
  </si>
  <si>
    <t>2. Ordonator secundar de credite</t>
  </si>
  <si>
    <t>Administraţia Rezervației Biosferei „Delta Dunării”</t>
  </si>
  <si>
    <t>3.  Ordonator tertiar de credite</t>
  </si>
  <si>
    <t>Nr.            Crt</t>
  </si>
  <si>
    <t>Cod de clasif.</t>
  </si>
  <si>
    <t>Tipul bunului (mobil / imobil)</t>
  </si>
  <si>
    <t>Denumire</t>
  </si>
  <si>
    <t>Descriere tehnică</t>
  </si>
  <si>
    <t>Vecinătăți</t>
  </si>
  <si>
    <t>Adresă</t>
  </si>
  <si>
    <t>Anul                 dobândirii
/dării in folosință</t>
  </si>
  <si>
    <t>Valoarea de inventar                        - lei -</t>
  </si>
  <si>
    <t>Situația juridică</t>
  </si>
  <si>
    <t xml:space="preserve">Baza legală                 </t>
  </si>
  <si>
    <t>Administrare / concesiune</t>
  </si>
  <si>
    <t>8.08.06</t>
  </si>
  <si>
    <t>imobil</t>
  </si>
  <si>
    <t>Ostrov Babina</t>
  </si>
  <si>
    <t>S=2077,1020 ha
CF nr. 30214, UAT Chilia Veche
Sacte=2100 ha                            T 131(P948/1,…,P948/33)</t>
  </si>
  <si>
    <t>Țara: România; Județ: Tulcea; Comuna Chilia Veche; Nr.-;</t>
  </si>
  <si>
    <t xml:space="preserve">Legea nr. 82/1993
HG nr. 248/1994
</t>
  </si>
  <si>
    <t>În administrare</t>
  </si>
  <si>
    <t>Ostrov Cernovca</t>
  </si>
  <si>
    <t>Smăsurată=1655,8231 ha      Sacte =1580 ha                         CF 30202</t>
  </si>
  <si>
    <t>Teren, ape şi stuf</t>
  </si>
  <si>
    <t>Tara:Romania; Judet: -TULCEA; -; oraş Sulina Nr: -;</t>
  </si>
  <si>
    <t>8.08.04</t>
  </si>
  <si>
    <t>Teren neproductiv</t>
  </si>
  <si>
    <t>Supr=11,4924 ha                      CF 30449; T18 PN9/1</t>
  </si>
  <si>
    <t>Tara:Romania; Judet: TULCEA; oraş Sulina Nr: -;</t>
  </si>
  <si>
    <t>Plaja neamenajată Sulina</t>
  </si>
  <si>
    <t>Supr=9,6957 ha;                         CF 30351 T18 PN9</t>
  </si>
  <si>
    <t>Supr=1,3480 ha;                        CF 30452 T18 PN9/2</t>
  </si>
  <si>
    <t>Plaja neamenajată</t>
  </si>
  <si>
    <t>Supr=15,8303 ha;                      CF 30451 T18 PN9/3</t>
  </si>
  <si>
    <t>Plaja neamenajată Sulina - Trup 2</t>
  </si>
  <si>
    <t>Supr=12,9146 ha                       CF nr. 847/N; nr. cad 647</t>
  </si>
  <si>
    <t>Zona tampon Lumina-Vătafu</t>
  </si>
  <si>
    <t>Supr=13460 ha -                       com. Crişan (1275 ha - T50-T51), oraş Sulina (12184,60 ha - CF nr. 852/N);     nr. cad. 653</t>
  </si>
  <si>
    <t>Tara:Romania; Judet: TULCEA; -oraş Sulina (12184,60 ha - CF nr. 852/N); nr. cad. 653;            -com. Crişan (1275 ha - T50-T51);</t>
  </si>
  <si>
    <t>Teren aferent platformă AP Holbina I</t>
  </si>
  <si>
    <t>Supr = 1.7000,94 ha                CF 596/N, Nr. Cad 993</t>
  </si>
  <si>
    <t>Țara: România; Județ:Tulcea; Comuna Murighiol; Nr.-;</t>
  </si>
  <si>
    <t>Teren aferent punct colectare Matița</t>
  </si>
  <si>
    <t>Supr = 0,628081 ha                 CF 169 /N, Nr. Cad. 190, ; CF247/N, Nr. Cad. 190s</t>
  </si>
  <si>
    <t>Tara:Romania; Judet: TULCEA; loc. Chilia Veche; -; Nr: -;</t>
  </si>
  <si>
    <t>Teren aferent platformă exploatare Ec1și EC2 din AP Holbina II</t>
  </si>
  <si>
    <t>Supr = 0,6744 ha                    Nr. Cad 1710, CF 1391 / N</t>
  </si>
  <si>
    <t>Tara:Romania; Judet: TULCEA; loc. Murighiol; -; Nr: -;</t>
  </si>
  <si>
    <t>Teren aferent bazine iernat și platformă AP Holbina II</t>
  </si>
  <si>
    <t>Supr = 66,4865 haNr. Cad 1331, CF 1260 / N</t>
  </si>
  <si>
    <t>08.08,06</t>
  </si>
  <si>
    <t>Teren aferent construcție locuință stăvilar din AP Holbina II</t>
  </si>
  <si>
    <t>Supr=0,1245 ha                       CF 31256, Nr. cad. 31256</t>
  </si>
  <si>
    <t>Teren aferent canton simplu - AP Dunavăț II</t>
  </si>
  <si>
    <t>Supr=0,0650 haCF 30383; Nr. cad. 30383</t>
  </si>
  <si>
    <t>8.28.13</t>
  </si>
  <si>
    <t>Centru de Informare și Educație Ecologică Murighiol</t>
  </si>
  <si>
    <t>Scentru informare=133 mp;  Sdesf = 405 mp                      CF31369-C1; T7 Cc217</t>
  </si>
  <si>
    <t>Tara:Romania; Judet: TULCEA; loc. Murighiol; -; Nr: -;intravilan loc. Murighiol</t>
  </si>
  <si>
    <t>Centru de Informare și Educație Ecologică Chilia Veche</t>
  </si>
  <si>
    <t>Steren=1424 mp; CF30346 Sconstrucție administrative=54 mp ; Scentru informare=136 mp;CF30346-C1; CF30346-C2</t>
  </si>
  <si>
    <t xml:space="preserve">Tara:Romania; Judet: TULCEA; intravilan loc. Chilia Veche </t>
  </si>
  <si>
    <t>08.28.13</t>
  </si>
  <si>
    <t>Centru de Informare și Educație Ecologică Sfântu Gheorghe</t>
  </si>
  <si>
    <t>Scentru informare=127m;               Sdesf = 405 mp;                     CF 30206-C1</t>
  </si>
  <si>
    <t xml:space="preserve">Tara:Romania; Judet: TULCEA; intravilan loc. Sfântu Gheorge </t>
  </si>
  <si>
    <t>Intravilan loc. Murighiol, NE-drum județean 222C</t>
  </si>
  <si>
    <t>Intravilan loc. Chilia Veche,</t>
  </si>
  <si>
    <t>Intravilan loc. Sfântu Gheorghe, NE-str. a-III-a</t>
  </si>
  <si>
    <t>NE-Dunăre br. Chilia; NV Braț Babina; S-SE Braț Cernovca; Zonă cu reconstrucție ecologică</t>
  </si>
  <si>
    <t>N-Dunăre br. Chilia; V-S Braț Cernovca; S-E Braț Babina; Zonă cu reconstrucție ecologică</t>
  </si>
  <si>
    <t>NE- teren CF nr. 30449; SE- Marea Neagră; SV- teren CF nr. 30452</t>
  </si>
  <si>
    <t>NE- teren CF nr. 30351; SE- Marea Neagră; SV- teren CF nr. 30433</t>
  </si>
  <si>
    <t>NE- teren CF nr. 30433; SE- Marea Neagră;</t>
  </si>
  <si>
    <t>SE- Marea Neagră; NE- dig Dunăre braț Sulina CF nr.31193- C1; SV- teren CF nr. 30351</t>
  </si>
  <si>
    <t>Datele de identificare ale bunurilor imobile care se înscriu în inventarul centralizat al bunurilor din domeniul public al statului şi care se dau în administrarea Administrației Rezervației Biosferei „Delta Dunării”, instituție publică aflată în subordinea Ministerului Mediului, Apelor și Pădurilor</t>
  </si>
  <si>
    <t>Ministerul Mediului, Apelor și Pădurilor</t>
  </si>
  <si>
    <t xml:space="preserve">4.Regii autonome si companii/societati nationale aflate sub autoritatea ordonatorului principal de credite, institute nationale de cercetare-dezvoltare care functioneaza in baza în baza Ordonanţei Guvernului nr. 57/2002 privind cercetarea ştiinţifică şi dezvoltarea tehnologică, aprobată cu modificări şi completări prin Legea nr. 324/2003, cu modificările şi completările ulterioare,şi, după caz, societăţi comerciale cu capital majoritar de stat care au în administrare bunuri din domeniul public de stat  </t>
  </si>
  <si>
    <t>V- canal Caraorman; S- lac Puiu, Roșu, Roșuleț; E- can. Roșu-Împuțita</t>
  </si>
  <si>
    <t>Amenajarea Piscicolă Holbina I</t>
  </si>
  <si>
    <t>Supr=6670,2124 ha CF nr.30347(vechiCF nr. 851/N); nr. cad. 650 , T 1-5, P 1-84</t>
  </si>
  <si>
    <t>Instituție publică centrală</t>
  </si>
  <si>
    <t>Județ</t>
  </si>
  <si>
    <t>Unitate administrativ teritorială</t>
  </si>
  <si>
    <t>Sector cadastral nr./sectoare cadastrale nr.</t>
  </si>
  <si>
    <t>Suprafață estimată (ha)</t>
  </si>
  <si>
    <t>Valoare unitară/ha Lei cu T.V.A.</t>
  </si>
  <si>
    <t>Valoare totală Lei cu T.V.A. (suprafață estimată x valoare unitară/ha)</t>
  </si>
  <si>
    <t>Credite de angajament Lei cu T.V.A. 2019</t>
  </si>
  <si>
    <t>Credite bugetare Lei cu T.V.A. 2020</t>
  </si>
  <si>
    <t>Credite bugetare Lei cu T.V.A. 2021</t>
  </si>
  <si>
    <t>Prvedere aprobată inițial</t>
  </si>
  <si>
    <t>ARBDD</t>
  </si>
  <si>
    <t>TULCEA</t>
  </si>
  <si>
    <t>C.A.ROSETTI</t>
  </si>
  <si>
    <t>0,1,3,5,8,10,12,15,16</t>
  </si>
  <si>
    <t>Modificări propuse</t>
  </si>
  <si>
    <t>Prevedere actualizată</t>
  </si>
  <si>
    <t>2,476,170.00</t>
  </si>
  <si>
    <t>Prevedere aprobată inițial</t>
  </si>
  <si>
    <t>CEATALCHIOI</t>
  </si>
  <si>
    <t>19,538.68</t>
  </si>
  <si>
    <t>CHILIA VECHE</t>
  </si>
  <si>
    <t>1,2,10,11,17,27,28,29,30,35,36,38,40,41,42,43,44,45</t>
  </si>
  <si>
    <t>3,602,034.44</t>
  </si>
  <si>
    <t>CRIȘAN</t>
  </si>
  <si>
    <t>1,2,3,20,23,24,25,26,27,29,30,37,38,39,40,41</t>
  </si>
  <si>
    <t>3,745,347.51</t>
  </si>
  <si>
    <t>GRINDU</t>
  </si>
  <si>
    <t>176,273.56</t>
  </si>
  <si>
    <t>ISACCEA</t>
  </si>
  <si>
    <t>2,4,5,12,19</t>
  </si>
  <si>
    <t>406,725.99</t>
  </si>
  <si>
    <t>MURIGHIOL</t>
  </si>
  <si>
    <t>1,2,3,9,20,29,33,47,48,49,50,51,52,53,54,57,58,60,61,62,63,64,65,66,67,69,70</t>
  </si>
  <si>
    <t>5,350,733.70</t>
  </si>
  <si>
    <t>PARDINA</t>
  </si>
  <si>
    <t>12,19,20,21,24,25,26,27,28,29,30,31,32,33,34,35,36,37,38</t>
  </si>
  <si>
    <t>1,532,421.82</t>
  </si>
  <si>
    <t>SFÂNTU GHEORGHE</t>
  </si>
  <si>
    <t>0,1,2,3,5,6,7,10,12,13,14,15,16,17,18,19,29,33</t>
  </si>
  <si>
    <t>9,647,054.65</t>
  </si>
  <si>
    <t>SULINA</t>
  </si>
  <si>
    <t>0,1,2,3,4,5,8,24,33,34,41,43</t>
  </si>
  <si>
    <t>5,014,305.99</t>
  </si>
  <si>
    <t>VALEA NUCARILOR</t>
  </si>
  <si>
    <t>14,509.05</t>
  </si>
  <si>
    <t>CONSTANȚA</t>
  </si>
  <si>
    <t>CORBU</t>
  </si>
  <si>
    <t>54,007.12</t>
  </si>
  <si>
    <t>TOTAL Prevedere aprobată inițial</t>
  </si>
  <si>
    <t>TOTAL Modificări propuse</t>
  </si>
  <si>
    <t>TOTAL Prevedere actualizată</t>
  </si>
  <si>
    <t>32,039,122.51</t>
  </si>
  <si>
    <t>5,751,503.54</t>
  </si>
  <si>
    <t>C.A. ROSETTI</t>
  </si>
  <si>
    <t>3.745,347,51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</si>
</sst>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8"/>
      <name val="Arial"/>
      <family val="2"/>
    </font>
    <font>
      <b/>
      <sz val="8"/>
      <name val="Times New Roman"/>
      <family val="1"/>
    </font>
    <font>
      <sz val="8"/>
      <color theme="1"/>
      <name val="Calibri"/>
      <family val="2"/>
      <charset val="238"/>
      <scheme val="minor"/>
    </font>
    <font>
      <b/>
      <sz val="10"/>
      <name val="Times New Roman"/>
      <family val="1"/>
    </font>
    <font>
      <sz val="8"/>
      <name val="Times New Roman"/>
      <family val="1"/>
    </font>
    <font>
      <sz val="8"/>
      <color theme="1"/>
      <name val="Times New Roman"/>
      <family val="1"/>
    </font>
    <font>
      <sz val="11"/>
      <color theme="1"/>
      <name val="Times New Roman"/>
      <family val="1"/>
    </font>
    <font>
      <sz val="8"/>
      <color rgb="FF000000"/>
      <name val="Times New Roman"/>
      <family val="1"/>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46">
    <xf numFmtId="0" fontId="0" fillId="0" borderId="0" xfId="0"/>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4" fontId="8" fillId="0" borderId="7" xfId="0" applyNumberFormat="1"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7" xfId="0" applyFont="1" applyBorder="1" applyAlignment="1">
      <alignment horizontal="justify" vertical="center" wrapText="1"/>
    </xf>
    <xf numFmtId="4" fontId="8" fillId="2" borderId="7" xfId="0" applyNumberFormat="1" applyFont="1" applyFill="1" applyBorder="1" applyAlignment="1">
      <alignment horizontal="center" vertical="center" wrapText="1"/>
    </xf>
    <xf numFmtId="4" fontId="0" fillId="0" borderId="0" xfId="0" applyNumberFormat="1"/>
    <xf numFmtId="0" fontId="0" fillId="3" borderId="0" xfId="0" applyFill="1"/>
    <xf numFmtId="0" fontId="1" fillId="3" borderId="0" xfId="0" applyFont="1" applyFill="1" applyBorder="1"/>
    <xf numFmtId="0" fontId="4"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right"/>
    </xf>
    <xf numFmtId="0" fontId="1" fillId="3" borderId="3" xfId="0" applyFont="1" applyFill="1" applyBorder="1"/>
    <xf numFmtId="0" fontId="2" fillId="3" borderId="3" xfId="0" applyFont="1" applyFill="1" applyBorder="1" applyAlignment="1">
      <alignment horizontal="center" vertical="center" wrapText="1"/>
    </xf>
    <xf numFmtId="0" fontId="3" fillId="3" borderId="3" xfId="0" applyFont="1" applyFill="1" applyBorder="1"/>
    <xf numFmtId="0" fontId="5" fillId="3" borderId="2" xfId="0" applyFont="1" applyFill="1" applyBorder="1" applyAlignment="1">
      <alignment wrapText="1"/>
    </xf>
    <xf numFmtId="0" fontId="6" fillId="3" borderId="2" xfId="0" applyFont="1" applyFill="1" applyBorder="1" applyAlignment="1">
      <alignment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6" fillId="3" borderId="2" xfId="0" applyFont="1" applyFill="1" applyBorder="1"/>
    <xf numFmtId="0" fontId="6" fillId="3" borderId="1" xfId="0" applyFont="1" applyFill="1" applyBorder="1" applyAlignment="1">
      <alignment wrapText="1"/>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6" fillId="3" borderId="1" xfId="0" applyFont="1" applyFill="1" applyBorder="1"/>
    <xf numFmtId="0" fontId="5" fillId="3" borderId="1" xfId="0" applyFont="1" applyFill="1" applyBorder="1"/>
    <xf numFmtId="0" fontId="6" fillId="3" borderId="1" xfId="0" applyFont="1" applyFill="1" applyBorder="1" applyAlignment="1">
      <alignment horizontal="center"/>
    </xf>
    <xf numFmtId="0" fontId="2" fillId="3" borderId="1" xfId="0" applyFont="1" applyFill="1" applyBorder="1" applyAlignment="1">
      <alignment horizontal="center" vertical="center"/>
    </xf>
    <xf numFmtId="0" fontId="7" fillId="3" borderId="0" xfId="0" applyFont="1" applyFill="1"/>
    <xf numFmtId="0" fontId="2" fillId="3" borderId="1" xfId="0" applyFont="1" applyFill="1" applyBorder="1" applyAlignment="1">
      <alignment horizontal="center" vertical="top" wrapText="1"/>
    </xf>
    <xf numFmtId="0" fontId="5" fillId="3" borderId="1" xfId="0" applyFont="1" applyFill="1" applyBorder="1" applyAlignment="1">
      <alignment horizontal="left" wrapText="1"/>
    </xf>
    <xf numFmtId="0" fontId="5" fillId="3" borderId="1" xfId="0" applyFont="1" applyFill="1" applyBorder="1" applyAlignment="1">
      <alignment vertical="top" wrapText="1"/>
    </xf>
    <xf numFmtId="3" fontId="5" fillId="3" borderId="1" xfId="0" applyNumberFormat="1" applyFont="1" applyFill="1" applyBorder="1" applyAlignment="1">
      <alignment vertical="top" wrapText="1"/>
    </xf>
    <xf numFmtId="49"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3" fontId="5" fillId="3" borderId="1" xfId="0" applyNumberFormat="1" applyFont="1" applyFill="1" applyBorder="1" applyAlignment="1">
      <alignment horizontal="left"/>
    </xf>
    <xf numFmtId="14"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BDB26-0B42-4B31-82CB-17CAF36087C0}">
  <dimension ref="A1:N27"/>
  <sheetViews>
    <sheetView tabSelected="1" topLeftCell="A16" workbookViewId="0">
      <selection activeCell="E33" sqref="E33"/>
    </sheetView>
  </sheetViews>
  <sheetFormatPr defaultRowHeight="15" x14ac:dyDescent="0.25"/>
  <cols>
    <col min="1" max="1" width="3.5703125" customWidth="1"/>
    <col min="2" max="2" width="7.140625" customWidth="1"/>
    <col min="4" max="4" width="11.140625" customWidth="1"/>
    <col min="5" max="5" width="22" customWidth="1"/>
    <col min="6" max="6" width="14.140625" customWidth="1"/>
    <col min="7" max="7" width="18" customWidth="1"/>
    <col min="8" max="8" width="9.28515625" bestFit="1" customWidth="1"/>
    <col min="9" max="9" width="9.5703125" bestFit="1" customWidth="1"/>
    <col min="11" max="11" width="13.42578125" customWidth="1"/>
  </cols>
  <sheetData>
    <row r="1" spans="1:11" ht="21.75" customHeight="1" x14ac:dyDescent="0.25">
      <c r="A1" s="12"/>
      <c r="B1" s="13" t="s">
        <v>79</v>
      </c>
      <c r="C1" s="14"/>
      <c r="D1" s="14"/>
      <c r="E1" s="14"/>
      <c r="F1" s="14"/>
      <c r="G1" s="14"/>
      <c r="H1" s="14"/>
      <c r="I1" s="14"/>
      <c r="J1" s="14"/>
      <c r="K1" s="15" t="s">
        <v>0</v>
      </c>
    </row>
    <row r="2" spans="1:11" ht="74.25" customHeight="1" x14ac:dyDescent="0.25">
      <c r="A2" s="16"/>
      <c r="B2" s="17"/>
      <c r="C2" s="17"/>
      <c r="D2" s="17"/>
      <c r="E2" s="17"/>
      <c r="F2" s="17"/>
      <c r="G2" s="17"/>
      <c r="H2" s="17"/>
      <c r="I2" s="17"/>
      <c r="J2" s="17"/>
      <c r="K2" s="18"/>
    </row>
    <row r="3" spans="1:11" x14ac:dyDescent="0.25">
      <c r="A3" s="19" t="s">
        <v>1</v>
      </c>
      <c r="B3" s="20"/>
      <c r="C3" s="20"/>
      <c r="D3" s="20"/>
      <c r="E3" s="20"/>
      <c r="F3" s="20"/>
      <c r="G3" s="21" t="s">
        <v>2</v>
      </c>
      <c r="H3" s="22" t="s">
        <v>80</v>
      </c>
      <c r="I3" s="22"/>
      <c r="J3" s="22"/>
      <c r="K3" s="23"/>
    </row>
    <row r="4" spans="1:11" x14ac:dyDescent="0.25">
      <c r="A4" s="24"/>
      <c r="B4" s="24"/>
      <c r="C4" s="24"/>
      <c r="D4" s="24"/>
      <c r="E4" s="24"/>
      <c r="F4" s="24"/>
      <c r="G4" s="25"/>
      <c r="H4" s="26"/>
      <c r="I4" s="26"/>
      <c r="J4" s="26"/>
      <c r="K4" s="27"/>
    </row>
    <row r="5" spans="1:11" ht="25.5" customHeight="1" x14ac:dyDescent="0.25">
      <c r="A5" s="28" t="s">
        <v>3</v>
      </c>
      <c r="B5" s="29"/>
      <c r="C5" s="27"/>
      <c r="D5" s="27"/>
      <c r="E5" s="27"/>
      <c r="F5" s="27"/>
      <c r="G5" s="30" t="s">
        <v>2</v>
      </c>
      <c r="H5" s="31"/>
      <c r="I5" s="31"/>
      <c r="J5" s="31"/>
      <c r="K5" s="27"/>
    </row>
    <row r="6" spans="1:11" ht="31.5" customHeight="1" x14ac:dyDescent="0.25">
      <c r="A6" s="28" t="s">
        <v>5</v>
      </c>
      <c r="B6" s="29"/>
      <c r="C6" s="27"/>
      <c r="D6" s="27"/>
      <c r="E6" s="27"/>
      <c r="F6" s="27"/>
      <c r="G6" s="27"/>
      <c r="H6" s="32" t="s">
        <v>4</v>
      </c>
      <c r="I6" s="32"/>
      <c r="J6" s="32"/>
      <c r="K6" s="27"/>
    </row>
    <row r="7" spans="1:11" ht="69.75" customHeight="1" x14ac:dyDescent="0.25">
      <c r="A7" s="33" t="s">
        <v>81</v>
      </c>
      <c r="B7" s="33"/>
      <c r="C7" s="33"/>
      <c r="D7" s="33"/>
      <c r="E7" s="33"/>
      <c r="F7" s="33"/>
      <c r="G7" s="34"/>
      <c r="H7" s="34"/>
      <c r="I7" s="35"/>
      <c r="J7" s="34"/>
      <c r="K7" s="27"/>
    </row>
    <row r="8" spans="1:11" x14ac:dyDescent="0.25">
      <c r="A8" s="36" t="s">
        <v>6</v>
      </c>
      <c r="B8" s="36" t="s">
        <v>7</v>
      </c>
      <c r="C8" s="36" t="s">
        <v>8</v>
      </c>
      <c r="D8" s="36" t="s">
        <v>9</v>
      </c>
      <c r="E8" s="36" t="s">
        <v>10</v>
      </c>
      <c r="F8" s="36" t="s">
        <v>11</v>
      </c>
      <c r="G8" s="36" t="s">
        <v>12</v>
      </c>
      <c r="H8" s="36" t="s">
        <v>13</v>
      </c>
      <c r="I8" s="37" t="s">
        <v>14</v>
      </c>
      <c r="J8" s="38" t="s">
        <v>15</v>
      </c>
      <c r="K8" s="38"/>
    </row>
    <row r="9" spans="1:11" ht="31.5" customHeight="1" x14ac:dyDescent="0.25">
      <c r="A9" s="36"/>
      <c r="B9" s="36"/>
      <c r="C9" s="36"/>
      <c r="D9" s="36"/>
      <c r="E9" s="36"/>
      <c r="F9" s="36"/>
      <c r="G9" s="36"/>
      <c r="H9" s="36"/>
      <c r="I9" s="37"/>
      <c r="J9" s="39" t="s">
        <v>16</v>
      </c>
      <c r="K9" s="39" t="s">
        <v>17</v>
      </c>
    </row>
    <row r="10" spans="1:11" ht="68.25" customHeight="1" x14ac:dyDescent="0.25">
      <c r="A10" s="40">
        <v>1</v>
      </c>
      <c r="B10" s="41" t="s">
        <v>18</v>
      </c>
      <c r="C10" s="41" t="s">
        <v>19</v>
      </c>
      <c r="D10" s="40" t="s">
        <v>20</v>
      </c>
      <c r="E10" s="42" t="s">
        <v>21</v>
      </c>
      <c r="F10" s="42" t="s">
        <v>74</v>
      </c>
      <c r="G10" s="40" t="s">
        <v>22</v>
      </c>
      <c r="H10" s="40">
        <v>1994</v>
      </c>
      <c r="I10" s="43">
        <v>37646000</v>
      </c>
      <c r="J10" s="40" t="s">
        <v>23</v>
      </c>
      <c r="K10" s="40" t="s">
        <v>24</v>
      </c>
    </row>
    <row r="11" spans="1:11" ht="66" customHeight="1" x14ac:dyDescent="0.25">
      <c r="A11" s="40">
        <v>2</v>
      </c>
      <c r="B11" s="41" t="s">
        <v>18</v>
      </c>
      <c r="C11" s="41" t="s">
        <v>19</v>
      </c>
      <c r="D11" s="40" t="s">
        <v>25</v>
      </c>
      <c r="E11" s="40" t="s">
        <v>26</v>
      </c>
      <c r="F11" s="42" t="s">
        <v>73</v>
      </c>
      <c r="G11" s="40" t="s">
        <v>22</v>
      </c>
      <c r="H11" s="40">
        <v>1994</v>
      </c>
      <c r="I11" s="43">
        <v>30011000</v>
      </c>
      <c r="J11" s="40" t="s">
        <v>23</v>
      </c>
      <c r="K11" s="40" t="s">
        <v>24</v>
      </c>
    </row>
    <row r="12" spans="1:11" ht="57.75" customHeight="1" x14ac:dyDescent="0.25">
      <c r="A12" s="40">
        <v>3</v>
      </c>
      <c r="B12" s="41" t="s">
        <v>18</v>
      </c>
      <c r="C12" s="41" t="s">
        <v>19</v>
      </c>
      <c r="D12" s="40" t="s">
        <v>27</v>
      </c>
      <c r="E12" s="42" t="s">
        <v>84</v>
      </c>
      <c r="F12" s="27"/>
      <c r="G12" s="40" t="s">
        <v>28</v>
      </c>
      <c r="H12" s="40">
        <v>1994</v>
      </c>
      <c r="I12" s="43">
        <v>59393000</v>
      </c>
      <c r="J12" s="40" t="s">
        <v>23</v>
      </c>
      <c r="K12" s="40" t="s">
        <v>24</v>
      </c>
    </row>
    <row r="13" spans="1:11" ht="54" customHeight="1" x14ac:dyDescent="0.25">
      <c r="A13" s="40">
        <v>4</v>
      </c>
      <c r="B13" s="41" t="s">
        <v>29</v>
      </c>
      <c r="C13" s="41" t="s">
        <v>19</v>
      </c>
      <c r="D13" s="40" t="s">
        <v>30</v>
      </c>
      <c r="E13" s="42" t="s">
        <v>31</v>
      </c>
      <c r="F13" s="42" t="s">
        <v>78</v>
      </c>
      <c r="G13" s="40" t="s">
        <v>32</v>
      </c>
      <c r="H13" s="40">
        <v>1994</v>
      </c>
      <c r="I13" s="43">
        <v>84000</v>
      </c>
      <c r="J13" s="40" t="s">
        <v>23</v>
      </c>
      <c r="K13" s="40" t="s">
        <v>24</v>
      </c>
    </row>
    <row r="14" spans="1:11" ht="54" customHeight="1" x14ac:dyDescent="0.25">
      <c r="A14" s="40">
        <v>5</v>
      </c>
      <c r="B14" s="41" t="s">
        <v>29</v>
      </c>
      <c r="C14" s="41" t="s">
        <v>19</v>
      </c>
      <c r="D14" s="40" t="s">
        <v>33</v>
      </c>
      <c r="E14" s="42" t="s">
        <v>34</v>
      </c>
      <c r="F14" s="42" t="s">
        <v>75</v>
      </c>
      <c r="G14" s="40" t="s">
        <v>32</v>
      </c>
      <c r="H14" s="40">
        <v>1994</v>
      </c>
      <c r="I14" s="43">
        <v>81196</v>
      </c>
      <c r="J14" s="40" t="s">
        <v>23</v>
      </c>
      <c r="K14" s="40" t="s">
        <v>24</v>
      </c>
    </row>
    <row r="15" spans="1:11" ht="56.25" x14ac:dyDescent="0.25">
      <c r="A15" s="40">
        <v>6</v>
      </c>
      <c r="B15" s="41" t="s">
        <v>29</v>
      </c>
      <c r="C15" s="41" t="s">
        <v>19</v>
      </c>
      <c r="D15" s="40" t="s">
        <v>33</v>
      </c>
      <c r="E15" s="42" t="s">
        <v>35</v>
      </c>
      <c r="F15" s="42" t="s">
        <v>76</v>
      </c>
      <c r="G15" s="40" t="s">
        <v>32</v>
      </c>
      <c r="H15" s="40">
        <v>1994</v>
      </c>
      <c r="I15" s="43">
        <v>11289</v>
      </c>
      <c r="J15" s="40" t="s">
        <v>23</v>
      </c>
      <c r="K15" s="40" t="s">
        <v>24</v>
      </c>
    </row>
    <row r="16" spans="1:11" ht="56.25" x14ac:dyDescent="0.25">
      <c r="A16" s="40">
        <v>7</v>
      </c>
      <c r="B16" s="41" t="s">
        <v>29</v>
      </c>
      <c r="C16" s="41" t="s">
        <v>19</v>
      </c>
      <c r="D16" s="40" t="s">
        <v>36</v>
      </c>
      <c r="E16" s="42" t="s">
        <v>37</v>
      </c>
      <c r="F16" s="42" t="s">
        <v>77</v>
      </c>
      <c r="G16" s="40" t="s">
        <v>32</v>
      </c>
      <c r="H16" s="40">
        <v>1994</v>
      </c>
      <c r="I16" s="43">
        <v>132569</v>
      </c>
      <c r="J16" s="40" t="s">
        <v>23</v>
      </c>
      <c r="K16" s="40" t="s">
        <v>24</v>
      </c>
    </row>
    <row r="17" spans="1:14" ht="54" customHeight="1" x14ac:dyDescent="0.25">
      <c r="A17" s="40">
        <v>8</v>
      </c>
      <c r="B17" s="41" t="s">
        <v>29</v>
      </c>
      <c r="C17" s="41" t="s">
        <v>19</v>
      </c>
      <c r="D17" s="40" t="s">
        <v>38</v>
      </c>
      <c r="E17" s="42" t="s">
        <v>39</v>
      </c>
      <c r="F17" s="42"/>
      <c r="G17" s="40" t="s">
        <v>32</v>
      </c>
      <c r="H17" s="40">
        <v>1994</v>
      </c>
      <c r="I17" s="43">
        <v>202785</v>
      </c>
      <c r="J17" s="40" t="s">
        <v>23</v>
      </c>
      <c r="K17" s="40" t="s">
        <v>24</v>
      </c>
    </row>
    <row r="18" spans="1:14" ht="65.25" customHeight="1" x14ac:dyDescent="0.25">
      <c r="A18" s="40">
        <v>9</v>
      </c>
      <c r="B18" s="41" t="s">
        <v>18</v>
      </c>
      <c r="C18" s="41" t="s">
        <v>19</v>
      </c>
      <c r="D18" s="40" t="s">
        <v>40</v>
      </c>
      <c r="E18" s="42" t="s">
        <v>41</v>
      </c>
      <c r="F18" s="42" t="s">
        <v>82</v>
      </c>
      <c r="G18" s="40" t="s">
        <v>42</v>
      </c>
      <c r="H18" s="40">
        <v>1994</v>
      </c>
      <c r="I18" s="43">
        <v>105069000</v>
      </c>
      <c r="J18" s="40" t="s">
        <v>23</v>
      </c>
      <c r="K18" s="40" t="s">
        <v>24</v>
      </c>
    </row>
    <row r="19" spans="1:14" ht="55.5" customHeight="1" x14ac:dyDescent="0.25">
      <c r="A19" s="40">
        <v>10</v>
      </c>
      <c r="B19" s="41" t="s">
        <v>18</v>
      </c>
      <c r="C19" s="41" t="s">
        <v>19</v>
      </c>
      <c r="D19" s="40" t="s">
        <v>43</v>
      </c>
      <c r="E19" s="42" t="s">
        <v>44</v>
      </c>
      <c r="F19" s="42" t="s">
        <v>83</v>
      </c>
      <c r="G19" s="40" t="s">
        <v>45</v>
      </c>
      <c r="H19" s="40">
        <v>1994</v>
      </c>
      <c r="I19" s="43">
        <v>28474</v>
      </c>
      <c r="J19" s="40" t="s">
        <v>23</v>
      </c>
      <c r="K19" s="40" t="s">
        <v>24</v>
      </c>
    </row>
    <row r="20" spans="1:14" ht="63" customHeight="1" x14ac:dyDescent="0.25">
      <c r="A20" s="40">
        <v>11</v>
      </c>
      <c r="B20" s="41" t="s">
        <v>18</v>
      </c>
      <c r="C20" s="41" t="s">
        <v>19</v>
      </c>
      <c r="D20" s="40" t="s">
        <v>46</v>
      </c>
      <c r="E20" s="42" t="s">
        <v>47</v>
      </c>
      <c r="F20" s="42"/>
      <c r="G20" s="40" t="s">
        <v>48</v>
      </c>
      <c r="H20" s="40">
        <v>1994</v>
      </c>
      <c r="I20" s="43">
        <v>14464</v>
      </c>
      <c r="J20" s="40" t="s">
        <v>23</v>
      </c>
      <c r="K20" s="40" t="s">
        <v>24</v>
      </c>
    </row>
    <row r="21" spans="1:14" ht="66" customHeight="1" x14ac:dyDescent="0.25">
      <c r="A21" s="40">
        <v>12</v>
      </c>
      <c r="B21" s="41" t="s">
        <v>18</v>
      </c>
      <c r="C21" s="41" t="s">
        <v>19</v>
      </c>
      <c r="D21" s="40" t="s">
        <v>49</v>
      </c>
      <c r="E21" s="42" t="s">
        <v>50</v>
      </c>
      <c r="F21" s="42"/>
      <c r="G21" s="40" t="s">
        <v>51</v>
      </c>
      <c r="H21" s="40">
        <v>1994</v>
      </c>
      <c r="I21" s="43">
        <v>11295</v>
      </c>
      <c r="J21" s="40" t="s">
        <v>23</v>
      </c>
      <c r="K21" s="40" t="s">
        <v>24</v>
      </c>
    </row>
    <row r="22" spans="1:14" ht="60" customHeight="1" x14ac:dyDescent="0.25">
      <c r="A22" s="40">
        <v>13</v>
      </c>
      <c r="B22" s="41" t="s">
        <v>18</v>
      </c>
      <c r="C22" s="41" t="s">
        <v>19</v>
      </c>
      <c r="D22" s="40" t="s">
        <v>52</v>
      </c>
      <c r="E22" s="42" t="s">
        <v>53</v>
      </c>
      <c r="F22" s="42"/>
      <c r="G22" s="40" t="s">
        <v>51</v>
      </c>
      <c r="H22" s="40">
        <v>1994</v>
      </c>
      <c r="I22" s="43">
        <v>1113569</v>
      </c>
      <c r="J22" s="40" t="s">
        <v>23</v>
      </c>
      <c r="K22" s="40" t="s">
        <v>24</v>
      </c>
    </row>
    <row r="23" spans="1:14" ht="62.25" customHeight="1" x14ac:dyDescent="0.25">
      <c r="A23" s="40">
        <v>14</v>
      </c>
      <c r="B23" s="44" t="s">
        <v>54</v>
      </c>
      <c r="C23" s="41" t="s">
        <v>19</v>
      </c>
      <c r="D23" s="40" t="s">
        <v>55</v>
      </c>
      <c r="E23" s="42" t="s">
        <v>56</v>
      </c>
      <c r="F23" s="42"/>
      <c r="G23" s="40" t="s">
        <v>51</v>
      </c>
      <c r="H23" s="40">
        <v>1994</v>
      </c>
      <c r="I23" s="43">
        <v>2085</v>
      </c>
      <c r="J23" s="40" t="s">
        <v>23</v>
      </c>
      <c r="K23" s="40" t="s">
        <v>24</v>
      </c>
      <c r="N23" s="11"/>
    </row>
    <row r="24" spans="1:14" ht="51.75" customHeight="1" x14ac:dyDescent="0.25">
      <c r="A24" s="40">
        <v>15</v>
      </c>
      <c r="B24" s="44" t="s">
        <v>54</v>
      </c>
      <c r="C24" s="41" t="s">
        <v>19</v>
      </c>
      <c r="D24" s="40" t="s">
        <v>57</v>
      </c>
      <c r="E24" s="42" t="s">
        <v>58</v>
      </c>
      <c r="F24" s="42"/>
      <c r="G24" s="40" t="s">
        <v>51</v>
      </c>
      <c r="H24" s="40">
        <v>1994</v>
      </c>
      <c r="I24" s="43">
        <v>1089</v>
      </c>
      <c r="J24" s="40" t="s">
        <v>23</v>
      </c>
      <c r="K24" s="40" t="s">
        <v>24</v>
      </c>
    </row>
    <row r="25" spans="1:14" ht="72" customHeight="1" x14ac:dyDescent="0.25">
      <c r="A25" s="40">
        <v>16</v>
      </c>
      <c r="B25" s="41" t="s">
        <v>59</v>
      </c>
      <c r="C25" s="41" t="s">
        <v>19</v>
      </c>
      <c r="D25" s="40" t="s">
        <v>60</v>
      </c>
      <c r="E25" s="42" t="s">
        <v>61</v>
      </c>
      <c r="F25" s="42" t="s">
        <v>70</v>
      </c>
      <c r="G25" s="40" t="s">
        <v>62</v>
      </c>
      <c r="H25" s="40">
        <v>1994</v>
      </c>
      <c r="I25" s="43">
        <v>677000</v>
      </c>
      <c r="J25" s="40" t="s">
        <v>23</v>
      </c>
      <c r="K25" s="40" t="s">
        <v>24</v>
      </c>
    </row>
    <row r="26" spans="1:14" ht="58.5" customHeight="1" x14ac:dyDescent="0.25">
      <c r="A26" s="40">
        <v>17</v>
      </c>
      <c r="B26" s="41" t="s">
        <v>59</v>
      </c>
      <c r="C26" s="41" t="s">
        <v>19</v>
      </c>
      <c r="D26" s="40" t="s">
        <v>63</v>
      </c>
      <c r="E26" s="42" t="s">
        <v>64</v>
      </c>
      <c r="F26" s="42" t="s">
        <v>71</v>
      </c>
      <c r="G26" s="40" t="s">
        <v>65</v>
      </c>
      <c r="H26" s="40">
        <v>1994</v>
      </c>
      <c r="I26" s="45">
        <v>358300</v>
      </c>
      <c r="J26" s="40" t="s">
        <v>23</v>
      </c>
      <c r="K26" s="40" t="s">
        <v>24</v>
      </c>
    </row>
    <row r="27" spans="1:14" ht="68.25" customHeight="1" x14ac:dyDescent="0.25">
      <c r="A27" s="40">
        <v>18</v>
      </c>
      <c r="B27" s="44" t="s">
        <v>66</v>
      </c>
      <c r="C27" s="41" t="s">
        <v>19</v>
      </c>
      <c r="D27" s="40" t="s">
        <v>67</v>
      </c>
      <c r="E27" s="42" t="s">
        <v>68</v>
      </c>
      <c r="F27" s="42" t="s">
        <v>72</v>
      </c>
      <c r="G27" s="40" t="s">
        <v>69</v>
      </c>
      <c r="H27" s="40">
        <v>1994</v>
      </c>
      <c r="I27" s="45">
        <v>724300</v>
      </c>
      <c r="J27" s="40" t="s">
        <v>23</v>
      </c>
      <c r="K27" s="40" t="s">
        <v>24</v>
      </c>
    </row>
  </sheetData>
  <mergeCells count="16">
    <mergeCell ref="B1:J2"/>
    <mergeCell ref="A3:F4"/>
    <mergeCell ref="G3:G4"/>
    <mergeCell ref="H3:J4"/>
    <mergeCell ref="H6:J6"/>
    <mergeCell ref="G8:G9"/>
    <mergeCell ref="H8:H9"/>
    <mergeCell ref="I8:I9"/>
    <mergeCell ref="J8:K8"/>
    <mergeCell ref="A7:F7"/>
    <mergeCell ref="A8:A9"/>
    <mergeCell ref="B8:B9"/>
    <mergeCell ref="C8:C9"/>
    <mergeCell ref="D8:D9"/>
    <mergeCell ref="E8:E9"/>
    <mergeCell ref="F8:F9"/>
  </mergeCells>
  <pageMargins left="0.7" right="0.7" top="0.75" bottom="0.75" header="0.3" footer="0.3"/>
  <pageSetup paperSize="2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E59BF-A38C-431A-B8CC-02991DDE7E4B}">
  <dimension ref="A1:K55"/>
  <sheetViews>
    <sheetView topLeftCell="A37" workbookViewId="0">
      <selection activeCell="K52" sqref="K52"/>
    </sheetView>
  </sheetViews>
  <sheetFormatPr defaultRowHeight="15" x14ac:dyDescent="0.25"/>
  <cols>
    <col min="1" max="1" width="9.140625" customWidth="1"/>
    <col min="8" max="8" width="15.85546875" customWidth="1"/>
    <col min="9" max="10" width="14.7109375" customWidth="1"/>
    <col min="11" max="11" width="13.140625" customWidth="1"/>
  </cols>
  <sheetData>
    <row r="1" spans="1:11" ht="15.75" thickBot="1" x14ac:dyDescent="0.3"/>
    <row r="2" spans="1:11" ht="57" thickBot="1" x14ac:dyDescent="0.3">
      <c r="A2" s="1"/>
      <c r="B2" s="2" t="s">
        <v>85</v>
      </c>
      <c r="C2" s="2" t="s">
        <v>86</v>
      </c>
      <c r="D2" s="2" t="s">
        <v>87</v>
      </c>
      <c r="E2" s="2" t="s">
        <v>88</v>
      </c>
      <c r="F2" s="2" t="s">
        <v>89</v>
      </c>
      <c r="G2" s="2" t="s">
        <v>90</v>
      </c>
      <c r="H2" s="2" t="s">
        <v>91</v>
      </c>
      <c r="I2" s="2" t="s">
        <v>92</v>
      </c>
      <c r="J2" s="2" t="s">
        <v>93</v>
      </c>
      <c r="K2" s="2" t="s">
        <v>94</v>
      </c>
    </row>
    <row r="3" spans="1:11" ht="34.5" thickBot="1" x14ac:dyDescent="0.3">
      <c r="A3" s="3" t="s">
        <v>95</v>
      </c>
      <c r="B3" s="4" t="s">
        <v>96</v>
      </c>
      <c r="C3" s="4" t="s">
        <v>97</v>
      </c>
      <c r="D3" s="4" t="s">
        <v>98</v>
      </c>
      <c r="E3" s="4" t="s">
        <v>99</v>
      </c>
      <c r="F3" s="5">
        <v>15714.73</v>
      </c>
      <c r="G3" s="4">
        <v>151.57</v>
      </c>
      <c r="H3" s="5">
        <v>2381881.63</v>
      </c>
      <c r="I3" s="5">
        <v>2381881.63</v>
      </c>
      <c r="J3" s="5">
        <v>2381881.63</v>
      </c>
      <c r="K3" s="4"/>
    </row>
    <row r="4" spans="1:11" ht="23.25" thickBot="1" x14ac:dyDescent="0.3">
      <c r="A4" s="3" t="s">
        <v>100</v>
      </c>
      <c r="B4" s="4" t="s">
        <v>96</v>
      </c>
      <c r="C4" s="4" t="s">
        <v>97</v>
      </c>
      <c r="D4" s="4"/>
      <c r="E4" s="4"/>
      <c r="F4" s="4"/>
      <c r="G4" s="4"/>
      <c r="H4" s="4"/>
      <c r="I4" s="4"/>
      <c r="J4" s="4"/>
      <c r="K4" s="4"/>
    </row>
    <row r="5" spans="1:11" ht="23.25" thickBot="1" x14ac:dyDescent="0.3">
      <c r="A5" s="3" t="s">
        <v>101</v>
      </c>
      <c r="B5" s="4" t="s">
        <v>96</v>
      </c>
      <c r="C5" s="4"/>
      <c r="D5" s="4"/>
      <c r="E5" s="4"/>
      <c r="F5" s="4"/>
      <c r="G5" s="4">
        <v>157.57</v>
      </c>
      <c r="H5" s="4" t="s">
        <v>102</v>
      </c>
      <c r="I5" s="4" t="s">
        <v>102</v>
      </c>
      <c r="J5" s="4" t="s">
        <v>102</v>
      </c>
      <c r="K5" s="4"/>
    </row>
    <row r="6" spans="1:11" ht="15.75" thickBot="1" x14ac:dyDescent="0.3">
      <c r="A6" s="6"/>
      <c r="B6" s="7"/>
      <c r="C6" s="7"/>
      <c r="D6" s="7"/>
      <c r="E6" s="7"/>
      <c r="F6" s="7"/>
      <c r="G6" s="7"/>
      <c r="H6" s="7"/>
      <c r="I6" s="7"/>
      <c r="J6" s="7"/>
      <c r="K6" s="7"/>
    </row>
    <row r="7" spans="1:11" ht="34.5" thickBot="1" x14ac:dyDescent="0.3">
      <c r="A7" s="3" t="s">
        <v>103</v>
      </c>
      <c r="B7" s="4" t="s">
        <v>96</v>
      </c>
      <c r="C7" s="4"/>
      <c r="D7" s="4" t="s">
        <v>104</v>
      </c>
      <c r="E7" s="4">
        <v>1.19</v>
      </c>
      <c r="F7" s="4">
        <v>124</v>
      </c>
      <c r="G7" s="4">
        <v>151.57</v>
      </c>
      <c r="H7" s="5">
        <v>18793.16</v>
      </c>
      <c r="I7" s="5">
        <v>18793.16</v>
      </c>
      <c r="J7" s="4"/>
      <c r="K7" s="5">
        <v>18793.16</v>
      </c>
    </row>
    <row r="8" spans="1:11" ht="23.25" thickBot="1" x14ac:dyDescent="0.3">
      <c r="A8" s="3" t="s">
        <v>100</v>
      </c>
      <c r="B8" s="4"/>
      <c r="C8" s="4"/>
      <c r="D8" s="4"/>
      <c r="E8" s="4"/>
      <c r="F8" s="4"/>
      <c r="G8" s="4"/>
      <c r="H8" s="4"/>
      <c r="I8" s="4"/>
      <c r="J8" s="4"/>
      <c r="K8" s="4"/>
    </row>
    <row r="9" spans="1:11" ht="23.25" thickBot="1" x14ac:dyDescent="0.3">
      <c r="A9" s="3" t="s">
        <v>101</v>
      </c>
      <c r="B9" s="4"/>
      <c r="C9" s="4"/>
      <c r="D9" s="4"/>
      <c r="E9" s="4"/>
      <c r="F9" s="4"/>
      <c r="G9" s="4"/>
      <c r="H9" s="4" t="s">
        <v>105</v>
      </c>
      <c r="I9" s="4" t="s">
        <v>105</v>
      </c>
      <c r="J9" s="4"/>
      <c r="K9" s="4" t="s">
        <v>105</v>
      </c>
    </row>
    <row r="10" spans="1:11" ht="15.75" thickBot="1" x14ac:dyDescent="0.3">
      <c r="A10" s="6"/>
      <c r="B10" s="7"/>
      <c r="C10" s="7"/>
      <c r="D10" s="7"/>
      <c r="E10" s="7"/>
      <c r="F10" s="7"/>
      <c r="G10" s="7"/>
      <c r="H10" s="7"/>
      <c r="I10" s="7"/>
      <c r="J10" s="7"/>
      <c r="K10" s="7"/>
    </row>
    <row r="11" spans="1:11" ht="57" thickBot="1" x14ac:dyDescent="0.3">
      <c r="A11" s="3" t="s">
        <v>103</v>
      </c>
      <c r="B11" s="4" t="s">
        <v>96</v>
      </c>
      <c r="C11" s="4" t="s">
        <v>97</v>
      </c>
      <c r="D11" s="4" t="s">
        <v>106</v>
      </c>
      <c r="E11" s="4" t="s">
        <v>107</v>
      </c>
      <c r="F11" s="5">
        <v>22859.9</v>
      </c>
      <c r="G11" s="4">
        <v>151.57</v>
      </c>
      <c r="H11" s="5">
        <v>3464875.04</v>
      </c>
      <c r="I11" s="5">
        <v>3464875.04</v>
      </c>
      <c r="J11" s="4"/>
      <c r="K11" s="5">
        <v>3464875.04</v>
      </c>
    </row>
    <row r="12" spans="1:11" ht="23.25" thickBot="1" x14ac:dyDescent="0.3">
      <c r="A12" s="3" t="s">
        <v>100</v>
      </c>
      <c r="B12" s="4"/>
      <c r="C12" s="4"/>
      <c r="D12" s="4"/>
      <c r="E12" s="4"/>
      <c r="F12" s="4"/>
      <c r="G12" s="4"/>
      <c r="H12" s="4"/>
      <c r="I12" s="4"/>
      <c r="J12" s="4"/>
      <c r="K12" s="4"/>
    </row>
    <row r="13" spans="1:11" ht="23.25" thickBot="1" x14ac:dyDescent="0.3">
      <c r="A13" s="3" t="s">
        <v>101</v>
      </c>
      <c r="B13" s="4"/>
      <c r="C13" s="4"/>
      <c r="D13" s="4"/>
      <c r="E13" s="4"/>
      <c r="F13" s="4"/>
      <c r="G13" s="4"/>
      <c r="H13" s="4" t="s">
        <v>108</v>
      </c>
      <c r="I13" s="4" t="s">
        <v>108</v>
      </c>
      <c r="J13" s="4"/>
      <c r="K13" s="4" t="s">
        <v>108</v>
      </c>
    </row>
    <row r="14" spans="1:11" ht="15.75" thickBot="1" x14ac:dyDescent="0.3">
      <c r="A14" s="6"/>
      <c r="B14" s="7"/>
      <c r="C14" s="7"/>
      <c r="D14" s="7"/>
      <c r="E14" s="7"/>
      <c r="F14" s="7"/>
      <c r="G14" s="7"/>
      <c r="H14" s="7"/>
      <c r="I14" s="7"/>
      <c r="J14" s="7"/>
      <c r="K14" s="7"/>
    </row>
    <row r="15" spans="1:11" ht="45.75" thickBot="1" x14ac:dyDescent="0.3">
      <c r="A15" s="3" t="s">
        <v>103</v>
      </c>
      <c r="B15" s="4" t="s">
        <v>96</v>
      </c>
      <c r="C15" s="4" t="s">
        <v>97</v>
      </c>
      <c r="D15" s="4" t="s">
        <v>109</v>
      </c>
      <c r="E15" s="4" t="s">
        <v>110</v>
      </c>
      <c r="F15" s="5">
        <v>23769.42</v>
      </c>
      <c r="G15" s="4">
        <v>151.57</v>
      </c>
      <c r="H15" s="5">
        <v>3602730.99</v>
      </c>
      <c r="I15" s="5">
        <v>3602730.99</v>
      </c>
      <c r="J15" s="5">
        <v>3602730.99</v>
      </c>
      <c r="K15" s="4"/>
    </row>
    <row r="16" spans="1:11" ht="23.25" thickBot="1" x14ac:dyDescent="0.3">
      <c r="A16" s="3" t="s">
        <v>100</v>
      </c>
      <c r="B16" s="4"/>
      <c r="C16" s="4"/>
      <c r="D16" s="4"/>
      <c r="E16" s="4"/>
      <c r="F16" s="4"/>
      <c r="G16" s="4"/>
      <c r="H16" s="4"/>
      <c r="I16" s="4"/>
      <c r="J16" s="4"/>
      <c r="K16" s="4"/>
    </row>
    <row r="17" spans="1:11" ht="23.25" thickBot="1" x14ac:dyDescent="0.3">
      <c r="A17" s="3" t="s">
        <v>101</v>
      </c>
      <c r="B17" s="4"/>
      <c r="C17" s="4"/>
      <c r="D17" s="4"/>
      <c r="E17" s="4"/>
      <c r="F17" s="4"/>
      <c r="G17" s="4"/>
      <c r="H17" s="4" t="s">
        <v>111</v>
      </c>
      <c r="I17" s="4" t="s">
        <v>111</v>
      </c>
      <c r="J17" s="4" t="s">
        <v>111</v>
      </c>
      <c r="K17" s="4"/>
    </row>
    <row r="18" spans="1:11" ht="15.75" thickBot="1" x14ac:dyDescent="0.3">
      <c r="A18" s="6"/>
      <c r="B18" s="7"/>
      <c r="C18" s="7"/>
      <c r="D18" s="7"/>
      <c r="E18" s="7"/>
      <c r="F18" s="7"/>
      <c r="G18" s="7"/>
      <c r="H18" s="7"/>
      <c r="I18" s="7"/>
      <c r="J18" s="7"/>
      <c r="K18" s="7"/>
    </row>
    <row r="19" spans="1:11" ht="34.5" thickBot="1" x14ac:dyDescent="0.3">
      <c r="A19" s="3" t="s">
        <v>103</v>
      </c>
      <c r="B19" s="4" t="s">
        <v>96</v>
      </c>
      <c r="C19" s="4" t="s">
        <v>97</v>
      </c>
      <c r="D19" s="4" t="s">
        <v>112</v>
      </c>
      <c r="E19" s="4">
        <v>2</v>
      </c>
      <c r="F19" s="5">
        <v>1118.7</v>
      </c>
      <c r="G19" s="4">
        <v>151.57</v>
      </c>
      <c r="H19" s="5">
        <v>169561.36</v>
      </c>
      <c r="I19" s="5">
        <v>169561.36</v>
      </c>
      <c r="J19" s="4"/>
      <c r="K19" s="5">
        <v>169561.36</v>
      </c>
    </row>
    <row r="20" spans="1:11" ht="23.25" thickBot="1" x14ac:dyDescent="0.3">
      <c r="A20" s="3" t="s">
        <v>100</v>
      </c>
      <c r="B20" s="4"/>
      <c r="C20" s="4"/>
      <c r="D20" s="4"/>
      <c r="E20" s="4"/>
      <c r="F20" s="4"/>
      <c r="G20" s="4"/>
      <c r="H20" s="4"/>
      <c r="I20" s="4"/>
      <c r="J20" s="4"/>
      <c r="K20" s="4"/>
    </row>
    <row r="21" spans="1:11" ht="23.25" thickBot="1" x14ac:dyDescent="0.3">
      <c r="A21" s="3" t="s">
        <v>101</v>
      </c>
      <c r="B21" s="4"/>
      <c r="C21" s="4"/>
      <c r="D21" s="4"/>
      <c r="E21" s="4"/>
      <c r="F21" s="4"/>
      <c r="G21" s="4"/>
      <c r="H21" s="4" t="s">
        <v>113</v>
      </c>
      <c r="I21" s="4" t="s">
        <v>113</v>
      </c>
      <c r="J21" s="4"/>
      <c r="K21" s="4" t="s">
        <v>113</v>
      </c>
    </row>
    <row r="22" spans="1:11" ht="15.75" thickBot="1" x14ac:dyDescent="0.3">
      <c r="A22" s="6"/>
      <c r="B22" s="7"/>
      <c r="C22" s="7"/>
      <c r="D22" s="7"/>
      <c r="E22" s="7"/>
      <c r="F22" s="7"/>
      <c r="G22" s="7"/>
      <c r="H22" s="7"/>
      <c r="I22" s="7"/>
      <c r="J22" s="7"/>
      <c r="K22" s="7"/>
    </row>
    <row r="23" spans="1:11" ht="34.5" thickBot="1" x14ac:dyDescent="0.3">
      <c r="A23" s="3" t="s">
        <v>103</v>
      </c>
      <c r="B23" s="4" t="s">
        <v>96</v>
      </c>
      <c r="C23" s="4" t="s">
        <v>97</v>
      </c>
      <c r="D23" s="4" t="s">
        <v>114</v>
      </c>
      <c r="E23" s="4" t="s">
        <v>115</v>
      </c>
      <c r="F23" s="5">
        <v>2581.2399999999998</v>
      </c>
      <c r="G23" s="4">
        <v>151.57</v>
      </c>
      <c r="H23" s="5">
        <v>391238.55</v>
      </c>
      <c r="I23" s="5">
        <v>391238.55</v>
      </c>
      <c r="J23" s="4"/>
      <c r="K23" s="5">
        <v>391238.55</v>
      </c>
    </row>
    <row r="24" spans="1:11" ht="23.25" thickBot="1" x14ac:dyDescent="0.3">
      <c r="A24" s="3" t="s">
        <v>100</v>
      </c>
      <c r="B24" s="4"/>
      <c r="C24" s="4"/>
      <c r="D24" s="4"/>
      <c r="E24" s="4"/>
      <c r="F24" s="4"/>
      <c r="G24" s="4"/>
      <c r="H24" s="4"/>
      <c r="I24" s="4"/>
      <c r="J24" s="4"/>
      <c r="K24" s="4"/>
    </row>
    <row r="25" spans="1:11" ht="23.25" thickBot="1" x14ac:dyDescent="0.3">
      <c r="A25" s="3" t="s">
        <v>101</v>
      </c>
      <c r="B25" s="4"/>
      <c r="C25" s="4"/>
      <c r="D25" s="4"/>
      <c r="E25" s="4"/>
      <c r="F25" s="4"/>
      <c r="G25" s="4"/>
      <c r="H25" s="4" t="s">
        <v>116</v>
      </c>
      <c r="I25" s="4" t="s">
        <v>116</v>
      </c>
      <c r="J25" s="4"/>
      <c r="K25" s="4" t="s">
        <v>116</v>
      </c>
    </row>
    <row r="26" spans="1:11" ht="15.75" thickBot="1" x14ac:dyDescent="0.3">
      <c r="A26" s="6"/>
      <c r="B26" s="7"/>
      <c r="C26" s="7"/>
      <c r="D26" s="7"/>
      <c r="E26" s="7"/>
      <c r="F26" s="7"/>
      <c r="G26" s="7"/>
      <c r="H26" s="7"/>
      <c r="I26" s="7"/>
      <c r="J26" s="7"/>
      <c r="K26" s="7"/>
    </row>
    <row r="27" spans="1:11" ht="79.5" thickBot="1" x14ac:dyDescent="0.3">
      <c r="A27" s="3" t="s">
        <v>103</v>
      </c>
      <c r="B27" s="4" t="s">
        <v>96</v>
      </c>
      <c r="C27" s="4" t="s">
        <v>97</v>
      </c>
      <c r="D27" s="4" t="s">
        <v>117</v>
      </c>
      <c r="E27" s="4" t="s">
        <v>118</v>
      </c>
      <c r="F27" s="5">
        <v>33957.82</v>
      </c>
      <c r="G27" s="4">
        <v>151.57</v>
      </c>
      <c r="H27" s="5">
        <v>5146986.78</v>
      </c>
      <c r="I27" s="5">
        <v>5146986.78</v>
      </c>
      <c r="J27" s="5">
        <v>5146986.78</v>
      </c>
      <c r="K27" s="4"/>
    </row>
    <row r="28" spans="1:11" ht="23.25" thickBot="1" x14ac:dyDescent="0.3">
      <c r="A28" s="3" t="s">
        <v>100</v>
      </c>
      <c r="B28" s="4"/>
      <c r="C28" s="4"/>
      <c r="D28" s="4"/>
      <c r="E28" s="4"/>
      <c r="F28" s="4"/>
      <c r="G28" s="4"/>
      <c r="H28" s="4"/>
      <c r="I28" s="4"/>
      <c r="J28" s="4"/>
      <c r="K28" s="4"/>
    </row>
    <row r="29" spans="1:11" ht="23.25" thickBot="1" x14ac:dyDescent="0.3">
      <c r="A29" s="3" t="s">
        <v>101</v>
      </c>
      <c r="B29" s="4"/>
      <c r="C29" s="4"/>
      <c r="D29" s="4"/>
      <c r="E29" s="4"/>
      <c r="F29" s="4"/>
      <c r="G29" s="4"/>
      <c r="H29" s="4" t="s">
        <v>119</v>
      </c>
      <c r="I29" s="4" t="s">
        <v>119</v>
      </c>
      <c r="J29" s="4" t="s">
        <v>119</v>
      </c>
      <c r="K29" s="4"/>
    </row>
    <row r="30" spans="1:11" ht="15.75" thickBot="1" x14ac:dyDescent="0.3">
      <c r="A30" s="6"/>
      <c r="B30" s="7"/>
      <c r="C30" s="7"/>
      <c r="D30" s="7"/>
      <c r="E30" s="7"/>
      <c r="F30" s="7"/>
      <c r="G30" s="7"/>
      <c r="H30" s="7"/>
      <c r="I30" s="7"/>
      <c r="J30" s="7"/>
      <c r="K30" s="7"/>
    </row>
    <row r="31" spans="1:11" ht="68.25" thickBot="1" x14ac:dyDescent="0.3">
      <c r="A31" s="3" t="s">
        <v>103</v>
      </c>
      <c r="B31" s="4" t="s">
        <v>96</v>
      </c>
      <c r="C31" s="4" t="s">
        <v>97</v>
      </c>
      <c r="D31" s="4" t="s">
        <v>120</v>
      </c>
      <c r="E31" s="4" t="s">
        <v>121</v>
      </c>
      <c r="F31" s="5">
        <v>9725.34</v>
      </c>
      <c r="G31" s="4">
        <v>151.57</v>
      </c>
      <c r="H31" s="5">
        <v>1474069.78</v>
      </c>
      <c r="I31" s="5">
        <v>1474069.78</v>
      </c>
      <c r="J31" s="4"/>
      <c r="K31" s="5">
        <v>1474069.78</v>
      </c>
    </row>
    <row r="32" spans="1:11" ht="23.25" thickBot="1" x14ac:dyDescent="0.3">
      <c r="A32" s="3" t="s">
        <v>100</v>
      </c>
      <c r="B32" s="4"/>
      <c r="C32" s="4"/>
      <c r="D32" s="4"/>
      <c r="E32" s="4"/>
      <c r="F32" s="4"/>
      <c r="G32" s="4"/>
      <c r="H32" s="4"/>
      <c r="I32" s="4"/>
      <c r="J32" s="4"/>
      <c r="K32" s="4"/>
    </row>
    <row r="33" spans="1:11" ht="23.25" thickBot="1" x14ac:dyDescent="0.3">
      <c r="A33" s="3" t="s">
        <v>101</v>
      </c>
      <c r="B33" s="4"/>
      <c r="C33" s="4"/>
      <c r="D33" s="4"/>
      <c r="E33" s="4"/>
      <c r="F33" s="4"/>
      <c r="G33" s="4"/>
      <c r="H33" s="4" t="s">
        <v>122</v>
      </c>
      <c r="I33" s="4" t="s">
        <v>122</v>
      </c>
      <c r="J33" s="4"/>
      <c r="K33" s="4" t="s">
        <v>122</v>
      </c>
    </row>
    <row r="34" spans="1:11" ht="15.75" thickBot="1" x14ac:dyDescent="0.3">
      <c r="A34" s="6"/>
      <c r="B34" s="7"/>
      <c r="C34" s="7"/>
      <c r="D34" s="7"/>
      <c r="E34" s="7"/>
      <c r="F34" s="7"/>
      <c r="G34" s="7"/>
      <c r="H34" s="7"/>
      <c r="I34" s="7"/>
      <c r="J34" s="7"/>
      <c r="K34" s="7"/>
    </row>
    <row r="35" spans="1:11" ht="57" thickBot="1" x14ac:dyDescent="0.3">
      <c r="A35" s="3" t="s">
        <v>103</v>
      </c>
      <c r="B35" s="4" t="s">
        <v>96</v>
      </c>
      <c r="C35" s="4" t="s">
        <v>97</v>
      </c>
      <c r="D35" s="4" t="s">
        <v>123</v>
      </c>
      <c r="E35" s="4" t="s">
        <v>124</v>
      </c>
      <c r="F35" s="5">
        <v>61223.93</v>
      </c>
      <c r="G35" s="4">
        <v>151.57</v>
      </c>
      <c r="H35" s="5">
        <v>9279711.0700000003</v>
      </c>
      <c r="I35" s="5">
        <v>9279711.0700000003</v>
      </c>
      <c r="J35" s="5">
        <v>9279711.0700000003</v>
      </c>
      <c r="K35" s="4"/>
    </row>
    <row r="36" spans="1:11" ht="23.25" thickBot="1" x14ac:dyDescent="0.3">
      <c r="A36" s="3" t="s">
        <v>100</v>
      </c>
      <c r="B36" s="4"/>
      <c r="C36" s="4"/>
      <c r="D36" s="4"/>
      <c r="E36" s="4"/>
      <c r="F36" s="4"/>
      <c r="G36" s="4"/>
      <c r="H36" s="4"/>
      <c r="I36" s="4"/>
      <c r="J36" s="4"/>
      <c r="K36" s="4"/>
    </row>
    <row r="37" spans="1:11" ht="23.25" thickBot="1" x14ac:dyDescent="0.3">
      <c r="A37" s="3" t="s">
        <v>101</v>
      </c>
      <c r="B37" s="4"/>
      <c r="C37" s="4"/>
      <c r="D37" s="4"/>
      <c r="E37" s="4"/>
      <c r="F37" s="4"/>
      <c r="G37" s="4"/>
      <c r="H37" s="4" t="s">
        <v>125</v>
      </c>
      <c r="I37" s="4" t="s">
        <v>125</v>
      </c>
      <c r="J37" s="4" t="s">
        <v>125</v>
      </c>
      <c r="K37" s="4"/>
    </row>
    <row r="38" spans="1:11" ht="15.75" thickBot="1" x14ac:dyDescent="0.3">
      <c r="A38" s="6"/>
      <c r="B38" s="7"/>
      <c r="C38" s="7"/>
      <c r="D38" s="7"/>
      <c r="E38" s="7"/>
      <c r="F38" s="7"/>
      <c r="G38" s="7"/>
      <c r="H38" s="7"/>
      <c r="I38" s="7"/>
      <c r="J38" s="7"/>
      <c r="K38" s="7"/>
    </row>
    <row r="39" spans="1:11" ht="34.5" thickBot="1" x14ac:dyDescent="0.3">
      <c r="A39" s="3" t="s">
        <v>103</v>
      </c>
      <c r="B39" s="4" t="s">
        <v>96</v>
      </c>
      <c r="C39" s="4" t="s">
        <v>97</v>
      </c>
      <c r="D39" s="4" t="s">
        <v>126</v>
      </c>
      <c r="E39" s="4" t="s">
        <v>127</v>
      </c>
      <c r="F39" s="5">
        <v>31822.720000000001</v>
      </c>
      <c r="G39" s="4">
        <v>151.57</v>
      </c>
      <c r="H39" s="5">
        <v>4823369.67</v>
      </c>
      <c r="I39" s="5">
        <v>4823369.67</v>
      </c>
      <c r="J39" s="5">
        <v>4823369.67</v>
      </c>
      <c r="K39" s="4"/>
    </row>
    <row r="40" spans="1:11" ht="23.25" thickBot="1" x14ac:dyDescent="0.3">
      <c r="A40" s="3" t="s">
        <v>100</v>
      </c>
      <c r="B40" s="4"/>
      <c r="C40" s="4"/>
      <c r="D40" s="4"/>
      <c r="E40" s="4"/>
      <c r="F40" s="4"/>
      <c r="G40" s="4"/>
      <c r="H40" s="4"/>
      <c r="I40" s="4"/>
      <c r="J40" s="4"/>
      <c r="K40" s="4"/>
    </row>
    <row r="41" spans="1:11" ht="23.25" thickBot="1" x14ac:dyDescent="0.3">
      <c r="A41" s="3" t="s">
        <v>101</v>
      </c>
      <c r="B41" s="4"/>
      <c r="C41" s="4"/>
      <c r="D41" s="4"/>
      <c r="E41" s="4"/>
      <c r="F41" s="4"/>
      <c r="G41" s="4"/>
      <c r="H41" s="4" t="s">
        <v>128</v>
      </c>
      <c r="I41" s="4" t="s">
        <v>128</v>
      </c>
      <c r="J41" s="4" t="s">
        <v>128</v>
      </c>
      <c r="K41" s="4"/>
    </row>
    <row r="42" spans="1:11" ht="15.75" thickBot="1" x14ac:dyDescent="0.3">
      <c r="A42" s="6"/>
      <c r="B42" s="7"/>
      <c r="C42" s="7"/>
      <c r="D42" s="7"/>
      <c r="E42" s="7"/>
      <c r="F42" s="7"/>
      <c r="G42" s="7"/>
      <c r="H42" s="7"/>
      <c r="I42" s="7"/>
      <c r="J42" s="7"/>
      <c r="K42" s="7"/>
    </row>
    <row r="43" spans="1:11" ht="34.5" thickBot="1" x14ac:dyDescent="0.3">
      <c r="A43" s="3" t="s">
        <v>103</v>
      </c>
      <c r="B43" s="4" t="s">
        <v>96</v>
      </c>
      <c r="C43" s="4" t="s">
        <v>97</v>
      </c>
      <c r="D43" s="4" t="s">
        <v>129</v>
      </c>
      <c r="E43" s="4">
        <v>2</v>
      </c>
      <c r="F43" s="4">
        <v>92.08</v>
      </c>
      <c r="G43" s="4">
        <v>151.57</v>
      </c>
      <c r="H43" s="5">
        <v>13956.57</v>
      </c>
      <c r="I43" s="5">
        <v>13956.57</v>
      </c>
      <c r="J43" s="4"/>
      <c r="K43" s="5">
        <v>13956.57</v>
      </c>
    </row>
    <row r="44" spans="1:11" ht="23.25" thickBot="1" x14ac:dyDescent="0.3">
      <c r="A44" s="3" t="s">
        <v>100</v>
      </c>
      <c r="B44" s="4"/>
      <c r="C44" s="4"/>
      <c r="D44" s="4"/>
      <c r="E44" s="4"/>
      <c r="F44" s="4"/>
      <c r="G44" s="4"/>
      <c r="H44" s="4"/>
      <c r="I44" s="4"/>
      <c r="J44" s="4"/>
      <c r="K44" s="4"/>
    </row>
    <row r="45" spans="1:11" ht="23.25" thickBot="1" x14ac:dyDescent="0.3">
      <c r="A45" s="3" t="s">
        <v>101</v>
      </c>
      <c r="B45" s="4"/>
      <c r="C45" s="4"/>
      <c r="D45" s="4"/>
      <c r="E45" s="4"/>
      <c r="F45" s="4"/>
      <c r="G45" s="4"/>
      <c r="H45" s="4" t="s">
        <v>130</v>
      </c>
      <c r="I45" s="4" t="s">
        <v>130</v>
      </c>
      <c r="J45" s="4"/>
      <c r="K45" s="4" t="s">
        <v>130</v>
      </c>
    </row>
    <row r="46" spans="1:11" ht="15.75" thickBot="1" x14ac:dyDescent="0.3">
      <c r="A46" s="6"/>
      <c r="B46" s="7"/>
      <c r="C46" s="7"/>
      <c r="D46" s="7"/>
      <c r="E46" s="7"/>
      <c r="F46" s="7"/>
      <c r="G46" s="7"/>
      <c r="H46" s="7"/>
      <c r="I46" s="7"/>
      <c r="J46" s="7"/>
      <c r="K46" s="7"/>
    </row>
    <row r="47" spans="1:11" ht="34.5" thickBot="1" x14ac:dyDescent="0.3">
      <c r="A47" s="3" t="s">
        <v>103</v>
      </c>
      <c r="B47" s="4" t="s">
        <v>96</v>
      </c>
      <c r="C47" s="4" t="s">
        <v>131</v>
      </c>
      <c r="D47" s="4" t="s">
        <v>132</v>
      </c>
      <c r="E47" s="4">
        <v>7.8</v>
      </c>
      <c r="F47" s="4">
        <v>342.75</v>
      </c>
      <c r="G47" s="4">
        <v>151.57</v>
      </c>
      <c r="H47" s="5">
        <v>51950.62</v>
      </c>
      <c r="I47" s="5">
        <v>51950.62</v>
      </c>
      <c r="J47" s="5">
        <v>51950.62</v>
      </c>
      <c r="K47" s="4"/>
    </row>
    <row r="48" spans="1:11" ht="23.25" thickBot="1" x14ac:dyDescent="0.3">
      <c r="A48" s="3" t="s">
        <v>100</v>
      </c>
      <c r="B48" s="4"/>
      <c r="C48" s="4"/>
      <c r="D48" s="4"/>
      <c r="E48" s="4"/>
      <c r="F48" s="4"/>
      <c r="G48" s="4"/>
      <c r="H48" s="4"/>
      <c r="I48" s="4"/>
      <c r="J48" s="4"/>
      <c r="K48" s="4"/>
    </row>
    <row r="49" spans="1:11" ht="23.25" thickBot="1" x14ac:dyDescent="0.3">
      <c r="A49" s="3" t="s">
        <v>101</v>
      </c>
      <c r="B49" s="4"/>
      <c r="C49" s="4"/>
      <c r="D49" s="4"/>
      <c r="E49" s="4"/>
      <c r="F49" s="4"/>
      <c r="G49" s="4"/>
      <c r="H49" s="4" t="s">
        <v>133</v>
      </c>
      <c r="I49" s="4" t="s">
        <v>133</v>
      </c>
      <c r="J49" s="4" t="s">
        <v>133</v>
      </c>
      <c r="K49" s="4"/>
    </row>
    <row r="50" spans="1:11" ht="15.75" thickBot="1" x14ac:dyDescent="0.3">
      <c r="A50" s="6"/>
      <c r="B50" s="7"/>
      <c r="C50" s="7"/>
      <c r="D50" s="7"/>
      <c r="E50" s="7"/>
      <c r="F50" s="7"/>
      <c r="G50" s="7"/>
      <c r="H50" s="7"/>
      <c r="I50" s="7"/>
      <c r="J50" s="7"/>
      <c r="K50" s="7"/>
    </row>
    <row r="51" spans="1:11" ht="45.75" thickBot="1" x14ac:dyDescent="0.3">
      <c r="A51" s="3" t="s">
        <v>134</v>
      </c>
      <c r="B51" s="4" t="s">
        <v>96</v>
      </c>
      <c r="C51" s="4"/>
      <c r="D51" s="4"/>
      <c r="E51" s="4"/>
      <c r="F51" s="5">
        <v>203332.63</v>
      </c>
      <c r="G51" s="4">
        <v>151.57</v>
      </c>
      <c r="H51" s="5">
        <v>30819126.73</v>
      </c>
      <c r="I51" s="5">
        <v>30819126.73</v>
      </c>
      <c r="J51" s="5">
        <v>25286630.75</v>
      </c>
      <c r="K51" s="5">
        <v>5532495.9800000004</v>
      </c>
    </row>
    <row r="52" spans="1:11" ht="34.5" thickBot="1" x14ac:dyDescent="0.3">
      <c r="A52" s="3" t="s">
        <v>135</v>
      </c>
      <c r="B52" s="4" t="s">
        <v>96</v>
      </c>
      <c r="C52" s="4"/>
      <c r="D52" s="4"/>
      <c r="E52" s="4"/>
      <c r="F52" s="4"/>
      <c r="G52" s="4"/>
      <c r="H52" s="4"/>
      <c r="I52" s="4"/>
      <c r="J52" s="4"/>
      <c r="K52" s="4"/>
    </row>
    <row r="53" spans="1:11" ht="34.5" thickBot="1" x14ac:dyDescent="0.3">
      <c r="A53" s="3" t="s">
        <v>136</v>
      </c>
      <c r="B53" s="4" t="s">
        <v>96</v>
      </c>
      <c r="C53" s="4"/>
      <c r="D53" s="4"/>
      <c r="E53" s="4"/>
      <c r="F53" s="4"/>
      <c r="G53" s="4">
        <v>157.57</v>
      </c>
      <c r="H53" s="4" t="s">
        <v>137</v>
      </c>
      <c r="I53" s="4" t="s">
        <v>137</v>
      </c>
      <c r="J53" s="4" t="s">
        <v>137</v>
      </c>
      <c r="K53" s="4" t="s">
        <v>138</v>
      </c>
    </row>
    <row r="54" spans="1:11" ht="15.75" thickBot="1" x14ac:dyDescent="0.3">
      <c r="A54" s="6"/>
      <c r="B54" s="7"/>
      <c r="C54" s="7"/>
      <c r="D54" s="7"/>
      <c r="E54" s="7"/>
      <c r="F54" s="7"/>
      <c r="G54" s="7"/>
      <c r="H54" s="7"/>
      <c r="I54" s="7"/>
      <c r="J54" s="7"/>
      <c r="K54" s="7"/>
    </row>
    <row r="55" spans="1:11" ht="57" thickBot="1" x14ac:dyDescent="0.3">
      <c r="A55" s="3"/>
      <c r="B55" s="4" t="s">
        <v>85</v>
      </c>
      <c r="C55" s="4" t="s">
        <v>86</v>
      </c>
      <c r="D55" s="4" t="s">
        <v>87</v>
      </c>
      <c r="E55" s="4" t="s">
        <v>88</v>
      </c>
      <c r="F55" s="4" t="s">
        <v>89</v>
      </c>
      <c r="G55" s="4" t="s">
        <v>90</v>
      </c>
      <c r="H55" s="4" t="s">
        <v>91</v>
      </c>
      <c r="I55" s="4" t="s">
        <v>92</v>
      </c>
      <c r="J55" s="4" t="s">
        <v>93</v>
      </c>
      <c r="K55" s="4" t="s">
        <v>94</v>
      </c>
    </row>
  </sheetData>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1902F-3202-43FE-BD7B-CD8ACB465D08}">
  <dimension ref="A1:M52"/>
  <sheetViews>
    <sheetView workbookViewId="0">
      <selection activeCell="I4" sqref="I4"/>
    </sheetView>
  </sheetViews>
  <sheetFormatPr defaultRowHeight="15" x14ac:dyDescent="0.25"/>
  <cols>
    <col min="8" max="8" width="16.140625" customWidth="1"/>
    <col min="9" max="9" width="15" customWidth="1"/>
    <col min="10" max="10" width="13.7109375" customWidth="1"/>
    <col min="11" max="11" width="20.7109375" customWidth="1"/>
    <col min="13" max="13" width="12.7109375" bestFit="1" customWidth="1"/>
  </cols>
  <sheetData>
    <row r="1" spans="1:13" ht="57" thickBot="1" x14ac:dyDescent="0.3">
      <c r="A1" s="1"/>
      <c r="B1" s="2" t="s">
        <v>85</v>
      </c>
      <c r="C1" s="2" t="s">
        <v>86</v>
      </c>
      <c r="D1" s="2" t="s">
        <v>87</v>
      </c>
      <c r="E1" s="2" t="s">
        <v>88</v>
      </c>
      <c r="F1" s="2" t="s">
        <v>89</v>
      </c>
      <c r="G1" s="2" t="s">
        <v>90</v>
      </c>
      <c r="H1" s="2" t="s">
        <v>91</v>
      </c>
      <c r="I1" s="2" t="s">
        <v>92</v>
      </c>
      <c r="J1" s="2" t="s">
        <v>93</v>
      </c>
      <c r="K1" s="2" t="s">
        <v>94</v>
      </c>
    </row>
    <row r="2" spans="1:13" ht="34.5" thickBot="1" x14ac:dyDescent="0.3">
      <c r="A2" s="3" t="s">
        <v>95</v>
      </c>
      <c r="B2" s="4" t="s">
        <v>96</v>
      </c>
      <c r="C2" s="4" t="s">
        <v>97</v>
      </c>
      <c r="D2" s="4" t="s">
        <v>139</v>
      </c>
      <c r="E2" s="4" t="s">
        <v>99</v>
      </c>
      <c r="F2" s="5">
        <v>15714.73</v>
      </c>
      <c r="G2" s="4">
        <v>151.57</v>
      </c>
      <c r="H2" s="5">
        <v>2381881.63</v>
      </c>
      <c r="I2" s="5">
        <v>2381881.63</v>
      </c>
      <c r="J2" s="5">
        <v>2381881.63</v>
      </c>
      <c r="K2" s="4"/>
      <c r="M2" s="5">
        <v>2381881.63</v>
      </c>
    </row>
    <row r="3" spans="1:13" ht="23.25" thickBot="1" x14ac:dyDescent="0.3">
      <c r="A3" s="3" t="s">
        <v>100</v>
      </c>
      <c r="B3" s="4" t="s">
        <v>96</v>
      </c>
      <c r="C3" s="4" t="s">
        <v>97</v>
      </c>
      <c r="D3" s="4"/>
      <c r="E3" s="4"/>
      <c r="F3" s="4"/>
      <c r="G3" s="4"/>
      <c r="H3" s="5">
        <v>94288.37</v>
      </c>
      <c r="I3" s="5">
        <f>I4-I2</f>
        <v>94288.370000000112</v>
      </c>
      <c r="J3" s="5">
        <v>94288.37</v>
      </c>
      <c r="K3" s="4"/>
      <c r="M3" s="10">
        <f>M4-M2</f>
        <v>94288.370000000112</v>
      </c>
    </row>
    <row r="4" spans="1:13" ht="23.25" thickBot="1" x14ac:dyDescent="0.3">
      <c r="A4" s="3" t="s">
        <v>101</v>
      </c>
      <c r="B4" s="4" t="s">
        <v>96</v>
      </c>
      <c r="C4" s="4"/>
      <c r="D4" s="4"/>
      <c r="E4" s="4"/>
      <c r="F4" s="4"/>
      <c r="G4" s="4">
        <v>157.57</v>
      </c>
      <c r="H4" s="5">
        <v>2476170</v>
      </c>
      <c r="I4" s="5">
        <v>2476170</v>
      </c>
      <c r="J4" s="5">
        <v>2476170</v>
      </c>
      <c r="K4" s="4"/>
      <c r="M4" s="5">
        <v>2476170</v>
      </c>
    </row>
    <row r="5" spans="1:13" ht="15.75" thickBot="1" x14ac:dyDescent="0.3">
      <c r="A5" s="6"/>
      <c r="B5" s="7"/>
      <c r="C5" s="7"/>
      <c r="D5" s="7"/>
      <c r="E5" s="7"/>
      <c r="F5" s="7"/>
      <c r="G5" s="7"/>
      <c r="H5" s="7"/>
      <c r="I5" s="7"/>
      <c r="J5" s="7"/>
      <c r="K5" s="7"/>
    </row>
    <row r="6" spans="1:13" ht="34.5" thickBot="1" x14ac:dyDescent="0.3">
      <c r="A6" s="3" t="s">
        <v>103</v>
      </c>
      <c r="B6" s="4" t="s">
        <v>96</v>
      </c>
      <c r="C6" s="4"/>
      <c r="D6" s="8" t="s">
        <v>104</v>
      </c>
      <c r="E6" s="4">
        <v>1.19</v>
      </c>
      <c r="F6" s="4">
        <v>124</v>
      </c>
      <c r="G6" s="4">
        <v>151.57</v>
      </c>
      <c r="H6" s="5">
        <v>18793.16</v>
      </c>
      <c r="I6" s="5">
        <v>18793.16</v>
      </c>
      <c r="J6" s="4"/>
      <c r="K6" s="5">
        <v>18793.16</v>
      </c>
    </row>
    <row r="7" spans="1:13" ht="23.25" thickBot="1" x14ac:dyDescent="0.3">
      <c r="A7" s="3" t="s">
        <v>100</v>
      </c>
      <c r="B7" s="4"/>
      <c r="C7" s="4"/>
      <c r="D7" s="4"/>
      <c r="E7" s="4"/>
      <c r="F7" s="4"/>
      <c r="G7" s="4"/>
      <c r="H7" s="5">
        <f>H8-H6</f>
        <v>745.52000000000044</v>
      </c>
      <c r="I7" s="5">
        <f>I8-I6</f>
        <v>745.52000000000044</v>
      </c>
      <c r="J7" s="4"/>
      <c r="K7" s="4">
        <v>745.52</v>
      </c>
    </row>
    <row r="8" spans="1:13" ht="23.25" thickBot="1" x14ac:dyDescent="0.3">
      <c r="A8" s="3" t="s">
        <v>101</v>
      </c>
      <c r="B8" s="4"/>
      <c r="C8" s="4"/>
      <c r="D8" s="4"/>
      <c r="E8" s="4"/>
      <c r="F8" s="4"/>
      <c r="G8" s="4"/>
      <c r="H8" s="5">
        <v>19538.68</v>
      </c>
      <c r="I8" s="5">
        <v>19538.68</v>
      </c>
      <c r="J8" s="4"/>
      <c r="K8" s="5">
        <v>19538.68</v>
      </c>
    </row>
    <row r="9" spans="1:13" ht="15.75" thickBot="1" x14ac:dyDescent="0.3">
      <c r="A9" s="6"/>
      <c r="B9" s="7"/>
      <c r="C9" s="7"/>
      <c r="D9" s="7"/>
      <c r="E9" s="7"/>
      <c r="F9" s="7"/>
      <c r="G9" s="7"/>
      <c r="H9" s="7"/>
      <c r="I9" s="7"/>
      <c r="J9" s="7"/>
      <c r="K9" s="7"/>
    </row>
    <row r="10" spans="1:13" ht="57" thickBot="1" x14ac:dyDescent="0.3">
      <c r="A10" s="3" t="s">
        <v>103</v>
      </c>
      <c r="B10" s="4" t="s">
        <v>96</v>
      </c>
      <c r="C10" s="4" t="s">
        <v>97</v>
      </c>
      <c r="D10" s="4" t="s">
        <v>106</v>
      </c>
      <c r="E10" s="4" t="s">
        <v>107</v>
      </c>
      <c r="F10" s="5">
        <v>22859.9</v>
      </c>
      <c r="G10" s="4">
        <v>151.57</v>
      </c>
      <c r="H10" s="5">
        <v>3464875.04</v>
      </c>
      <c r="I10" s="5">
        <v>3464875.04</v>
      </c>
      <c r="J10" s="4"/>
      <c r="K10" s="5">
        <v>3464875.04</v>
      </c>
    </row>
    <row r="11" spans="1:13" ht="23.25" thickBot="1" x14ac:dyDescent="0.3">
      <c r="A11" s="3" t="s">
        <v>100</v>
      </c>
      <c r="B11" s="4"/>
      <c r="C11" s="4"/>
      <c r="D11" s="4"/>
      <c r="E11" s="4"/>
      <c r="F11" s="4"/>
      <c r="G11" s="4"/>
      <c r="H11" s="5">
        <v>137159.4</v>
      </c>
      <c r="I11" s="5">
        <f>I12-I10</f>
        <v>137159.39999999991</v>
      </c>
      <c r="J11" s="4"/>
      <c r="K11" s="5">
        <v>137159.4</v>
      </c>
    </row>
    <row r="12" spans="1:13" ht="23.25" thickBot="1" x14ac:dyDescent="0.3">
      <c r="A12" s="3" t="s">
        <v>101</v>
      </c>
      <c r="B12" s="4"/>
      <c r="C12" s="4"/>
      <c r="D12" s="4"/>
      <c r="E12" s="4"/>
      <c r="F12" s="4"/>
      <c r="G12" s="4"/>
      <c r="H12" s="5">
        <v>3602034.44</v>
      </c>
      <c r="I12" s="5">
        <v>3602034.44</v>
      </c>
      <c r="J12" s="4"/>
      <c r="K12" s="5">
        <v>3602034.44</v>
      </c>
    </row>
    <row r="13" spans="1:13" ht="15.75" thickBot="1" x14ac:dyDescent="0.3">
      <c r="A13" s="6"/>
      <c r="B13" s="7"/>
      <c r="C13" s="7"/>
      <c r="D13" s="7"/>
      <c r="E13" s="7"/>
      <c r="F13" s="7"/>
      <c r="G13" s="7"/>
      <c r="H13" s="7"/>
      <c r="I13" s="7"/>
      <c r="J13" s="7"/>
      <c r="K13" s="7"/>
    </row>
    <row r="14" spans="1:13" ht="45.75" thickBot="1" x14ac:dyDescent="0.3">
      <c r="A14" s="3" t="s">
        <v>103</v>
      </c>
      <c r="B14" s="4" t="s">
        <v>96</v>
      </c>
      <c r="C14" s="4" t="s">
        <v>97</v>
      </c>
      <c r="D14" s="4" t="s">
        <v>109</v>
      </c>
      <c r="E14" s="4" t="s">
        <v>110</v>
      </c>
      <c r="F14" s="5">
        <v>23769.42</v>
      </c>
      <c r="G14" s="4">
        <v>151.57</v>
      </c>
      <c r="H14" s="5">
        <v>3602730.99</v>
      </c>
      <c r="I14" s="5">
        <v>3602730.99</v>
      </c>
      <c r="J14" s="5">
        <v>3602730.99</v>
      </c>
      <c r="K14" s="4"/>
    </row>
    <row r="15" spans="1:13" ht="23.25" thickBot="1" x14ac:dyDescent="0.3">
      <c r="A15" s="3" t="s">
        <v>100</v>
      </c>
      <c r="B15" s="4"/>
      <c r="C15" s="4"/>
      <c r="D15" s="4"/>
      <c r="E15" s="4"/>
      <c r="F15" s="4"/>
      <c r="G15" s="4"/>
      <c r="H15" s="5">
        <v>142616.51999999999</v>
      </c>
      <c r="I15" s="5">
        <f>I16-I14</f>
        <v>142616.51999999955</v>
      </c>
      <c r="J15" s="5">
        <v>142616.51999999999</v>
      </c>
      <c r="K15" s="4"/>
    </row>
    <row r="16" spans="1:13" ht="23.25" thickBot="1" x14ac:dyDescent="0.3">
      <c r="A16" s="3" t="s">
        <v>101</v>
      </c>
      <c r="B16" s="4"/>
      <c r="C16" s="4"/>
      <c r="D16" s="4"/>
      <c r="E16" s="4"/>
      <c r="F16" s="4"/>
      <c r="G16" s="4"/>
      <c r="H16" s="5">
        <v>3745347.51</v>
      </c>
      <c r="I16" s="5">
        <v>3745347.51</v>
      </c>
      <c r="J16" s="4" t="s">
        <v>140</v>
      </c>
      <c r="K16" s="4"/>
    </row>
    <row r="17" spans="1:11" ht="15.75" thickBot="1" x14ac:dyDescent="0.3">
      <c r="A17" s="6"/>
      <c r="B17" s="7"/>
      <c r="C17" s="7"/>
      <c r="D17" s="7"/>
      <c r="E17" s="7"/>
      <c r="F17" s="7"/>
      <c r="G17" s="7"/>
      <c r="H17" s="7"/>
      <c r="I17" s="7"/>
      <c r="J17" s="7"/>
      <c r="K17" s="7"/>
    </row>
    <row r="18" spans="1:11" ht="34.5" thickBot="1" x14ac:dyDescent="0.3">
      <c r="A18" s="3" t="s">
        <v>103</v>
      </c>
      <c r="B18" s="4" t="s">
        <v>96</v>
      </c>
      <c r="C18" s="4" t="s">
        <v>97</v>
      </c>
      <c r="D18" s="4" t="s">
        <v>112</v>
      </c>
      <c r="E18" s="4">
        <v>2</v>
      </c>
      <c r="F18" s="5">
        <v>1118.7</v>
      </c>
      <c r="G18" s="4">
        <v>151.57</v>
      </c>
      <c r="H18" s="5">
        <v>169561.36</v>
      </c>
      <c r="I18" s="5">
        <v>169561.36</v>
      </c>
      <c r="J18" s="4"/>
      <c r="K18" s="5">
        <v>169561.36</v>
      </c>
    </row>
    <row r="19" spans="1:11" ht="23.25" thickBot="1" x14ac:dyDescent="0.3">
      <c r="A19" s="3" t="s">
        <v>100</v>
      </c>
      <c r="B19" s="4"/>
      <c r="C19" s="4"/>
      <c r="D19" s="4"/>
      <c r="E19" s="4"/>
      <c r="F19" s="4"/>
      <c r="G19" s="4"/>
      <c r="H19" s="5">
        <v>6712.2</v>
      </c>
      <c r="I19" s="5">
        <f>I20-I18</f>
        <v>6712.2000000000116</v>
      </c>
      <c r="J19" s="4"/>
      <c r="K19" s="5">
        <v>6712.2</v>
      </c>
    </row>
    <row r="20" spans="1:11" ht="23.25" thickBot="1" x14ac:dyDescent="0.3">
      <c r="A20" s="3" t="s">
        <v>101</v>
      </c>
      <c r="B20" s="4"/>
      <c r="C20" s="4"/>
      <c r="D20" s="4"/>
      <c r="E20" s="4"/>
      <c r="F20" s="4"/>
      <c r="G20" s="4"/>
      <c r="H20" s="5">
        <v>176273.56</v>
      </c>
      <c r="I20" s="5">
        <v>176273.56</v>
      </c>
      <c r="J20" s="4"/>
      <c r="K20" s="5">
        <v>176273.56</v>
      </c>
    </row>
    <row r="21" spans="1:11" ht="15.75" thickBot="1" x14ac:dyDescent="0.3">
      <c r="A21" s="6"/>
      <c r="B21" s="7"/>
      <c r="C21" s="7"/>
      <c r="D21" s="7"/>
      <c r="E21" s="7"/>
      <c r="F21" s="7"/>
      <c r="G21" s="7"/>
      <c r="H21" s="7"/>
      <c r="I21" s="7"/>
      <c r="J21" s="7"/>
      <c r="K21" s="7"/>
    </row>
    <row r="22" spans="1:11" ht="34.5" thickBot="1" x14ac:dyDescent="0.3">
      <c r="A22" s="3" t="s">
        <v>103</v>
      </c>
      <c r="B22" s="4" t="s">
        <v>96</v>
      </c>
      <c r="C22" s="4" t="s">
        <v>97</v>
      </c>
      <c r="D22" s="4" t="s">
        <v>114</v>
      </c>
      <c r="E22" s="4" t="s">
        <v>115</v>
      </c>
      <c r="F22" s="5">
        <v>2581.2399999999998</v>
      </c>
      <c r="G22" s="4">
        <v>151.57</v>
      </c>
      <c r="H22" s="5">
        <v>391238.55</v>
      </c>
      <c r="I22" s="5">
        <v>391238.55</v>
      </c>
      <c r="J22" s="4"/>
      <c r="K22" s="5">
        <v>391238.55</v>
      </c>
    </row>
    <row r="23" spans="1:11" ht="23.25" thickBot="1" x14ac:dyDescent="0.3">
      <c r="A23" s="3" t="s">
        <v>100</v>
      </c>
      <c r="B23" s="4"/>
      <c r="C23" s="4"/>
      <c r="D23" s="4"/>
      <c r="E23" s="4"/>
      <c r="F23" s="4"/>
      <c r="G23" s="4"/>
      <c r="H23" s="5">
        <v>15487.44</v>
      </c>
      <c r="I23" s="5">
        <f>I24-I22</f>
        <v>15487.440000000002</v>
      </c>
      <c r="J23" s="4"/>
      <c r="K23" s="5">
        <v>15487.44</v>
      </c>
    </row>
    <row r="24" spans="1:11" ht="23.25" thickBot="1" x14ac:dyDescent="0.3">
      <c r="A24" s="3" t="s">
        <v>101</v>
      </c>
      <c r="B24" s="4"/>
      <c r="C24" s="4"/>
      <c r="D24" s="4"/>
      <c r="E24" s="4"/>
      <c r="F24" s="4"/>
      <c r="G24" s="4"/>
      <c r="H24" s="5">
        <v>406725.99</v>
      </c>
      <c r="I24" s="5">
        <v>406725.99</v>
      </c>
      <c r="J24" s="4"/>
      <c r="K24" s="5">
        <v>406725.99</v>
      </c>
    </row>
    <row r="25" spans="1:11" ht="15.75" thickBot="1" x14ac:dyDescent="0.3">
      <c r="A25" s="6"/>
      <c r="B25" s="7"/>
      <c r="C25" s="7"/>
      <c r="D25" s="7"/>
      <c r="E25" s="7"/>
      <c r="F25" s="7"/>
      <c r="G25" s="7"/>
      <c r="H25" s="7"/>
      <c r="I25" s="7"/>
      <c r="J25" s="7"/>
      <c r="K25" s="7"/>
    </row>
    <row r="26" spans="1:11" ht="79.5" thickBot="1" x14ac:dyDescent="0.3">
      <c r="A26" s="3" t="s">
        <v>103</v>
      </c>
      <c r="B26" s="4" t="s">
        <v>96</v>
      </c>
      <c r="C26" s="4" t="s">
        <v>97</v>
      </c>
      <c r="D26" s="4" t="s">
        <v>117</v>
      </c>
      <c r="E26" s="4" t="s">
        <v>118</v>
      </c>
      <c r="F26" s="5">
        <v>33957.82</v>
      </c>
      <c r="G26" s="4">
        <v>151.57</v>
      </c>
      <c r="H26" s="5">
        <v>5146986.78</v>
      </c>
      <c r="I26" s="5">
        <v>5146986.78</v>
      </c>
      <c r="J26" s="5">
        <v>5146986.78</v>
      </c>
      <c r="K26" s="4"/>
    </row>
    <row r="27" spans="1:11" ht="23.25" thickBot="1" x14ac:dyDescent="0.3">
      <c r="A27" s="3" t="s">
        <v>100</v>
      </c>
      <c r="B27" s="4"/>
      <c r="C27" s="4"/>
      <c r="D27" s="4"/>
      <c r="E27" s="4"/>
      <c r="F27" s="4"/>
      <c r="G27" s="4"/>
      <c r="H27" s="5">
        <v>203746.92</v>
      </c>
      <c r="I27" s="5">
        <f>I28-I26</f>
        <v>203746.91999999993</v>
      </c>
      <c r="J27" s="5">
        <v>203746.92</v>
      </c>
      <c r="K27" s="4"/>
    </row>
    <row r="28" spans="1:11" ht="23.25" thickBot="1" x14ac:dyDescent="0.3">
      <c r="A28" s="3" t="s">
        <v>101</v>
      </c>
      <c r="B28" s="4"/>
      <c r="C28" s="4"/>
      <c r="D28" s="4"/>
      <c r="E28" s="4"/>
      <c r="F28" s="4"/>
      <c r="G28" s="4"/>
      <c r="H28" s="5">
        <v>5350733.7</v>
      </c>
      <c r="I28" s="5">
        <v>5350733.7</v>
      </c>
      <c r="J28" s="5">
        <v>5350733.7</v>
      </c>
      <c r="K28" s="4"/>
    </row>
    <row r="29" spans="1:11" ht="15.75" thickBot="1" x14ac:dyDescent="0.3">
      <c r="A29" s="6"/>
      <c r="B29" s="7"/>
      <c r="C29" s="7"/>
      <c r="D29" s="7"/>
      <c r="E29" s="7"/>
      <c r="F29" s="7"/>
      <c r="G29" s="7"/>
      <c r="H29" s="7"/>
      <c r="I29" s="7"/>
      <c r="J29" s="7"/>
      <c r="K29" s="7"/>
    </row>
    <row r="30" spans="1:11" ht="68.25" thickBot="1" x14ac:dyDescent="0.3">
      <c r="A30" s="3" t="s">
        <v>103</v>
      </c>
      <c r="B30" s="4" t="s">
        <v>96</v>
      </c>
      <c r="C30" s="4" t="s">
        <v>97</v>
      </c>
      <c r="D30" s="4" t="s">
        <v>120</v>
      </c>
      <c r="E30" s="4" t="s">
        <v>121</v>
      </c>
      <c r="F30" s="5">
        <v>9725.34</v>
      </c>
      <c r="G30" s="4">
        <v>151.57</v>
      </c>
      <c r="H30" s="5">
        <v>1474069.78</v>
      </c>
      <c r="I30" s="5">
        <v>1474069.78</v>
      </c>
      <c r="J30" s="4"/>
      <c r="K30" s="5">
        <v>1474069.78</v>
      </c>
    </row>
    <row r="31" spans="1:11" ht="23.25" thickBot="1" x14ac:dyDescent="0.3">
      <c r="A31" s="3" t="s">
        <v>100</v>
      </c>
      <c r="B31" s="4"/>
      <c r="C31" s="4"/>
      <c r="D31" s="4"/>
      <c r="E31" s="4"/>
      <c r="F31" s="4"/>
      <c r="G31" s="4"/>
      <c r="H31" s="5">
        <v>58352.04</v>
      </c>
      <c r="I31" s="5">
        <f>I32-I30</f>
        <v>58352.040000000037</v>
      </c>
      <c r="J31" s="4"/>
      <c r="K31" s="5">
        <v>58352.04</v>
      </c>
    </row>
    <row r="32" spans="1:11" ht="23.25" thickBot="1" x14ac:dyDescent="0.3">
      <c r="A32" s="3" t="s">
        <v>101</v>
      </c>
      <c r="B32" s="4"/>
      <c r="C32" s="4"/>
      <c r="D32" s="4"/>
      <c r="E32" s="4"/>
      <c r="F32" s="4"/>
      <c r="G32" s="4"/>
      <c r="H32" s="5">
        <v>1532421.82</v>
      </c>
      <c r="I32" s="5">
        <v>1532421.82</v>
      </c>
      <c r="J32" s="4"/>
      <c r="K32" s="5">
        <v>1532421.82</v>
      </c>
    </row>
    <row r="33" spans="1:11" ht="15.75" thickBot="1" x14ac:dyDescent="0.3">
      <c r="A33" s="6"/>
      <c r="B33" s="7"/>
      <c r="C33" s="7"/>
      <c r="D33" s="7"/>
      <c r="E33" s="7"/>
      <c r="F33" s="7"/>
      <c r="G33" s="7"/>
      <c r="H33" s="7"/>
      <c r="I33" s="7"/>
      <c r="J33" s="7"/>
      <c r="K33" s="7"/>
    </row>
    <row r="34" spans="1:11" ht="57" thickBot="1" x14ac:dyDescent="0.3">
      <c r="A34" s="3" t="s">
        <v>103</v>
      </c>
      <c r="B34" s="4" t="s">
        <v>96</v>
      </c>
      <c r="C34" s="4" t="s">
        <v>97</v>
      </c>
      <c r="D34" s="4" t="s">
        <v>123</v>
      </c>
      <c r="E34" s="4" t="s">
        <v>124</v>
      </c>
      <c r="F34" s="5">
        <v>61223.93</v>
      </c>
      <c r="G34" s="4">
        <v>151.57</v>
      </c>
      <c r="H34" s="5">
        <v>9279711.0700000003</v>
      </c>
      <c r="I34" s="5">
        <v>9279711.0700000003</v>
      </c>
      <c r="J34" s="5">
        <v>9279711.0700000003</v>
      </c>
      <c r="K34" s="4"/>
    </row>
    <row r="35" spans="1:11" ht="23.25" thickBot="1" x14ac:dyDescent="0.3">
      <c r="A35" s="3" t="s">
        <v>100</v>
      </c>
      <c r="B35" s="4"/>
      <c r="C35" s="4"/>
      <c r="D35" s="4"/>
      <c r="E35" s="4"/>
      <c r="F35" s="4"/>
      <c r="G35" s="4"/>
      <c r="H35" s="5">
        <v>367343.58</v>
      </c>
      <c r="I35" s="5">
        <f>I36-I34</f>
        <v>367343.58000000007</v>
      </c>
      <c r="J35" s="5">
        <v>367343.58</v>
      </c>
      <c r="K35" s="4"/>
    </row>
    <row r="36" spans="1:11" ht="23.25" thickBot="1" x14ac:dyDescent="0.3">
      <c r="A36" s="3" t="s">
        <v>101</v>
      </c>
      <c r="B36" s="4"/>
      <c r="C36" s="4"/>
      <c r="D36" s="4"/>
      <c r="E36" s="4"/>
      <c r="F36" s="4"/>
      <c r="G36" s="4"/>
      <c r="H36" s="5">
        <v>9647054.6500000004</v>
      </c>
      <c r="I36" s="5">
        <v>9647054.6500000004</v>
      </c>
      <c r="J36" s="5">
        <v>9647054.6500000004</v>
      </c>
      <c r="K36" s="4"/>
    </row>
    <row r="37" spans="1:11" ht="15.75" thickBot="1" x14ac:dyDescent="0.3">
      <c r="A37" s="6"/>
      <c r="B37" s="7"/>
      <c r="C37" s="7"/>
      <c r="D37" s="7"/>
      <c r="E37" s="7"/>
      <c r="F37" s="7"/>
      <c r="G37" s="7"/>
      <c r="H37" s="7"/>
      <c r="I37" s="7"/>
      <c r="J37" s="7"/>
      <c r="K37" s="7"/>
    </row>
    <row r="38" spans="1:11" ht="34.5" thickBot="1" x14ac:dyDescent="0.3">
      <c r="A38" s="3" t="s">
        <v>103</v>
      </c>
      <c r="B38" s="4" t="s">
        <v>96</v>
      </c>
      <c r="C38" s="4" t="s">
        <v>97</v>
      </c>
      <c r="D38" s="4" t="s">
        <v>126</v>
      </c>
      <c r="E38" s="4" t="s">
        <v>127</v>
      </c>
      <c r="F38" s="5">
        <v>31822.720000000001</v>
      </c>
      <c r="G38" s="4">
        <v>151.57</v>
      </c>
      <c r="H38" s="5">
        <v>4823369.67</v>
      </c>
      <c r="I38" s="5">
        <v>4823369.67</v>
      </c>
      <c r="J38" s="5">
        <v>4823369.67</v>
      </c>
      <c r="K38" s="4"/>
    </row>
    <row r="39" spans="1:11" ht="23.25" thickBot="1" x14ac:dyDescent="0.3">
      <c r="A39" s="3" t="s">
        <v>100</v>
      </c>
      <c r="B39" s="4"/>
      <c r="C39" s="4"/>
      <c r="D39" s="4"/>
      <c r="E39" s="4"/>
      <c r="F39" s="4"/>
      <c r="G39" s="4"/>
      <c r="H39" s="5">
        <v>190936.35</v>
      </c>
      <c r="I39" s="5">
        <f>I40-I38</f>
        <v>190936.3200000003</v>
      </c>
      <c r="J39" s="5">
        <v>190936.35</v>
      </c>
      <c r="K39" s="4"/>
    </row>
    <row r="40" spans="1:11" ht="23.25" thickBot="1" x14ac:dyDescent="0.3">
      <c r="A40" s="3" t="s">
        <v>101</v>
      </c>
      <c r="B40" s="4"/>
      <c r="C40" s="4"/>
      <c r="D40" s="4"/>
      <c r="E40" s="4"/>
      <c r="F40" s="4"/>
      <c r="G40" s="4"/>
      <c r="H40" s="5">
        <v>5014305.99</v>
      </c>
      <c r="I40" s="5">
        <v>5014305.99</v>
      </c>
      <c r="J40" s="5">
        <v>5014305.99</v>
      </c>
      <c r="K40" s="4"/>
    </row>
    <row r="41" spans="1:11" ht="15.75" thickBot="1" x14ac:dyDescent="0.3">
      <c r="A41" s="6"/>
      <c r="B41" s="7"/>
      <c r="C41" s="7"/>
      <c r="D41" s="7"/>
      <c r="E41" s="7"/>
      <c r="F41" s="7"/>
      <c r="G41" s="7"/>
      <c r="H41" s="7"/>
      <c r="I41" s="7"/>
      <c r="J41" s="7"/>
      <c r="K41" s="7"/>
    </row>
    <row r="42" spans="1:11" ht="34.5" thickBot="1" x14ac:dyDescent="0.3">
      <c r="A42" s="3" t="s">
        <v>103</v>
      </c>
      <c r="B42" s="4" t="s">
        <v>96</v>
      </c>
      <c r="C42" s="4" t="s">
        <v>97</v>
      </c>
      <c r="D42" s="4" t="s">
        <v>129</v>
      </c>
      <c r="E42" s="4">
        <v>2</v>
      </c>
      <c r="F42" s="4">
        <v>92.08</v>
      </c>
      <c r="G42" s="4">
        <v>151.57</v>
      </c>
      <c r="H42" s="5">
        <v>13956.57</v>
      </c>
      <c r="I42" s="5">
        <v>13956.57</v>
      </c>
      <c r="J42" s="4"/>
      <c r="K42" s="5">
        <v>13956.57</v>
      </c>
    </row>
    <row r="43" spans="1:11" ht="23.25" thickBot="1" x14ac:dyDescent="0.3">
      <c r="A43" s="3" t="s">
        <v>100</v>
      </c>
      <c r="B43" s="4"/>
      <c r="C43" s="4"/>
      <c r="D43" s="4"/>
      <c r="E43" s="4"/>
      <c r="F43" s="4"/>
      <c r="G43" s="4"/>
      <c r="H43" s="4">
        <v>552.48</v>
      </c>
      <c r="I43" s="5">
        <f>I44-I42</f>
        <v>552.47999999999956</v>
      </c>
      <c r="J43" s="4"/>
      <c r="K43" s="4">
        <v>552.48</v>
      </c>
    </row>
    <row r="44" spans="1:11" ht="23.25" thickBot="1" x14ac:dyDescent="0.3">
      <c r="A44" s="3" t="s">
        <v>101</v>
      </c>
      <c r="B44" s="4"/>
      <c r="C44" s="4"/>
      <c r="D44" s="4"/>
      <c r="E44" s="4"/>
      <c r="F44" s="4"/>
      <c r="G44" s="4"/>
      <c r="H44" s="5">
        <v>14509.05</v>
      </c>
      <c r="I44" s="5">
        <v>14509.05</v>
      </c>
      <c r="J44" s="4"/>
      <c r="K44" s="5">
        <v>14509.05</v>
      </c>
    </row>
    <row r="45" spans="1:11" ht="15.75" thickBot="1" x14ac:dyDescent="0.3">
      <c r="A45" s="6"/>
      <c r="B45" s="7"/>
      <c r="C45" s="7"/>
      <c r="D45" s="7"/>
      <c r="E45" s="7"/>
      <c r="F45" s="7"/>
      <c r="G45" s="7"/>
      <c r="H45" s="7"/>
      <c r="I45" s="7"/>
      <c r="J45" s="7"/>
      <c r="K45" s="7"/>
    </row>
    <row r="46" spans="1:11" ht="34.5" thickBot="1" x14ac:dyDescent="0.3">
      <c r="A46" s="3" t="s">
        <v>103</v>
      </c>
      <c r="B46" s="4" t="s">
        <v>96</v>
      </c>
      <c r="C46" s="4" t="s">
        <v>131</v>
      </c>
      <c r="D46" s="4" t="s">
        <v>132</v>
      </c>
      <c r="E46" s="4">
        <v>7.8</v>
      </c>
      <c r="F46" s="4">
        <v>342.75</v>
      </c>
      <c r="G46" s="4">
        <v>151.57</v>
      </c>
      <c r="H46" s="5">
        <v>51950.62</v>
      </c>
      <c r="I46" s="5">
        <v>51950.62</v>
      </c>
      <c r="J46" s="5">
        <v>51950.62</v>
      </c>
      <c r="K46" s="4"/>
    </row>
    <row r="47" spans="1:11" ht="23.25" thickBot="1" x14ac:dyDescent="0.3">
      <c r="A47" s="3" t="s">
        <v>100</v>
      </c>
      <c r="B47" s="4"/>
      <c r="C47" s="4"/>
      <c r="D47" s="4"/>
      <c r="E47" s="4"/>
      <c r="F47" s="4"/>
      <c r="G47" s="4"/>
      <c r="H47" s="5">
        <v>2056.5</v>
      </c>
      <c r="I47" s="5">
        <f>I48-I46</f>
        <v>2056.5</v>
      </c>
      <c r="J47" s="5">
        <v>2056.5</v>
      </c>
      <c r="K47" s="4"/>
    </row>
    <row r="48" spans="1:11" ht="23.25" thickBot="1" x14ac:dyDescent="0.3">
      <c r="A48" s="3" t="s">
        <v>101</v>
      </c>
      <c r="B48" s="4"/>
      <c r="C48" s="4"/>
      <c r="D48" s="4"/>
      <c r="E48" s="4"/>
      <c r="F48" s="4"/>
      <c r="G48" s="4"/>
      <c r="H48" s="5">
        <v>54007.12</v>
      </c>
      <c r="I48" s="5">
        <v>54007.12</v>
      </c>
      <c r="J48" s="5">
        <v>54007.12</v>
      </c>
      <c r="K48" s="4"/>
    </row>
    <row r="49" spans="1:13" ht="15.75" thickBot="1" x14ac:dyDescent="0.3">
      <c r="A49" s="6"/>
      <c r="B49" s="7"/>
      <c r="C49" s="7"/>
      <c r="D49" s="7"/>
      <c r="E49" s="7"/>
      <c r="F49" s="7"/>
      <c r="G49" s="7"/>
      <c r="H49" s="9"/>
      <c r="I49" s="9"/>
      <c r="J49" s="9"/>
      <c r="K49" s="7"/>
    </row>
    <row r="50" spans="1:13" ht="45.75" thickBot="1" x14ac:dyDescent="0.3">
      <c r="A50" s="3" t="s">
        <v>134</v>
      </c>
      <c r="B50" s="4" t="s">
        <v>96</v>
      </c>
      <c r="C50" s="4"/>
      <c r="D50" s="4"/>
      <c r="E50" s="4"/>
      <c r="F50" s="5">
        <v>203332.63</v>
      </c>
      <c r="G50" s="4">
        <v>151.57</v>
      </c>
      <c r="H50" s="5">
        <v>30819126.73</v>
      </c>
      <c r="I50" s="5">
        <v>30819126.73</v>
      </c>
      <c r="J50" s="5">
        <v>25286630.75</v>
      </c>
      <c r="K50" s="5">
        <v>5532495.9800000004</v>
      </c>
      <c r="M50" s="10"/>
    </row>
    <row r="51" spans="1:13" ht="34.5" thickBot="1" x14ac:dyDescent="0.3">
      <c r="A51" s="3" t="s">
        <v>135</v>
      </c>
      <c r="B51" s="4" t="s">
        <v>96</v>
      </c>
      <c r="C51" s="4"/>
      <c r="D51" s="4"/>
      <c r="E51" s="4"/>
      <c r="F51" s="4"/>
      <c r="G51" s="4">
        <f>G52-G50</f>
        <v>6</v>
      </c>
      <c r="H51" s="5">
        <f>H52-H50</f>
        <v>1219995.7800000012</v>
      </c>
      <c r="I51" s="5">
        <f>I52-I50</f>
        <v>1219995.7800000012</v>
      </c>
      <c r="J51" s="5">
        <f>J52-J50</f>
        <v>1000988.2199999988</v>
      </c>
      <c r="K51" s="5">
        <f>K52-K50</f>
        <v>219007.55999999959</v>
      </c>
    </row>
    <row r="52" spans="1:13" ht="34.5" thickBot="1" x14ac:dyDescent="0.3">
      <c r="A52" s="3" t="s">
        <v>136</v>
      </c>
      <c r="B52" s="4" t="s">
        <v>96</v>
      </c>
      <c r="C52" s="4"/>
      <c r="D52" s="4"/>
      <c r="E52" s="4"/>
      <c r="F52" s="4"/>
      <c r="G52" s="4">
        <v>157.57</v>
      </c>
      <c r="H52" s="5">
        <v>32039122.510000002</v>
      </c>
      <c r="I52" s="5">
        <v>32039122.510000002</v>
      </c>
      <c r="J52" s="5">
        <v>26287618.969999999</v>
      </c>
      <c r="K52" s="5">
        <v>5751503.54</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vt:i4>
      </vt:variant>
    </vt:vector>
  </HeadingPairs>
  <TitlesOfParts>
    <vt:vector size="4" baseType="lpstr">
      <vt:lpstr>Foaie1</vt:lpstr>
      <vt:lpstr>Foaie2</vt:lpstr>
      <vt:lpstr>Foaie3</vt:lpstr>
      <vt:lpstr>Foaie3!_Hlk25235797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Silviu Voicu</dc:creator>
  <cp:lastModifiedBy>Silviu Voicu</cp:lastModifiedBy>
  <cp:lastPrinted>2019-12-02T09:59:16Z</cp:lastPrinted>
  <dcterms:created xsi:type="dcterms:W3CDTF">2019-09-24T07:01:17Z</dcterms:created>
  <dcterms:modified xsi:type="dcterms:W3CDTF">2019-12-02T13:17:32Z</dcterms:modified>
</cp:coreProperties>
</file>