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uca.david\Desktop\2016\HG aprobare BVC ANAR 2016\"/>
    </mc:Choice>
  </mc:AlternateContent>
  <bookViews>
    <workbookView xWindow="0" yWindow="0" windowWidth="24000" windowHeight="9735"/>
  </bookViews>
  <sheets>
    <sheet name="Format HG" sheetId="2" r:id="rId1"/>
    <sheet name="Diferente" sheetId="3" r:id="rId2"/>
  </sheets>
  <calcPr calcId="152511"/>
</workbook>
</file>

<file path=xl/calcChain.xml><?xml version="1.0" encoding="utf-8"?>
<calcChain xmlns="http://schemas.openxmlformats.org/spreadsheetml/2006/main">
  <c r="F10" i="3" l="1"/>
  <c r="F26" i="3" l="1"/>
  <c r="F28" i="3"/>
  <c r="F11" i="3" l="1"/>
  <c r="F18" i="3" l="1"/>
  <c r="F19" i="3"/>
  <c r="F25" i="3"/>
  <c r="F24" i="3"/>
  <c r="F21" i="3"/>
  <c r="F23" i="3"/>
  <c r="F17" i="3"/>
  <c r="F12" i="3"/>
  <c r="F22" i="3"/>
  <c r="F13" i="3"/>
  <c r="F20" i="3"/>
  <c r="F16" i="3"/>
  <c r="F15" i="3"/>
  <c r="F27" i="3"/>
  <c r="F14" i="3"/>
</calcChain>
</file>

<file path=xl/sharedStrings.xml><?xml version="1.0" encoding="utf-8"?>
<sst xmlns="http://schemas.openxmlformats.org/spreadsheetml/2006/main" count="91" uniqueCount="47">
  <si>
    <t>Cap Sub Parag</t>
  </si>
  <si>
    <t>Titlu Art Al</t>
  </si>
  <si>
    <t>Denumire indicator</t>
  </si>
  <si>
    <t>TOTAL VENITURI</t>
  </si>
  <si>
    <t>I. VENITURI CURENTE</t>
  </si>
  <si>
    <t>IV. SUBVENTII</t>
  </si>
  <si>
    <t>Subventii de la bugetul de stat</t>
  </si>
  <si>
    <t>TOTAL CHELTUIELI</t>
  </si>
  <si>
    <t>01</t>
  </si>
  <si>
    <t>CHELTUIELI CURENTE</t>
  </si>
  <si>
    <t>Cap. Locuinte, servicii si dezvoltare publica</t>
  </si>
  <si>
    <t>56</t>
  </si>
  <si>
    <t>42 08</t>
  </si>
  <si>
    <t>Cofinantare publica acordata in cadrul mecanismului financiar SEE</t>
  </si>
  <si>
    <t>42 08 60</t>
  </si>
  <si>
    <t>Prefinantarea mecanismului financiar SEE</t>
  </si>
  <si>
    <t>45 08 17 03</t>
  </si>
  <si>
    <t>Proiecte cu finantere din Fonduri Externe Nerambursabile (FEN) Postaderare</t>
  </si>
  <si>
    <t>CHELTUIELI DIN ALTE SURSE</t>
  </si>
  <si>
    <t>56 17</t>
  </si>
  <si>
    <t>Mecanismul Financiar SEE</t>
  </si>
  <si>
    <t>Finantare Nationala</t>
  </si>
  <si>
    <t>Finantare Externa Nerambursabila</t>
  </si>
  <si>
    <t>56 17 01</t>
  </si>
  <si>
    <t>56 17 02</t>
  </si>
  <si>
    <t>Sursa D - Fonduri Externe Nerambursabile</t>
  </si>
  <si>
    <t>Sume primite de la UE - alti donatori in contul platilor efectuate si prefinantari</t>
  </si>
  <si>
    <t>0</t>
  </si>
  <si>
    <t>45 08</t>
  </si>
  <si>
    <t>Cod</t>
  </si>
  <si>
    <t>70 08</t>
  </si>
  <si>
    <t>.- mii lei -</t>
  </si>
  <si>
    <t>70 04 00</t>
  </si>
  <si>
    <t>Diferente</t>
  </si>
  <si>
    <t>(sume alocate din fonduri externe nerambusabile)</t>
  </si>
  <si>
    <t>1</t>
  </si>
  <si>
    <t>ANEXA 2</t>
  </si>
  <si>
    <t>Deficit</t>
  </si>
  <si>
    <t>70.04.00</t>
  </si>
  <si>
    <t>99 08</t>
  </si>
  <si>
    <t>BVC 2016</t>
  </si>
  <si>
    <t>BUGET DE VENITURI SI CHELTUIELI pe anul 2016</t>
  </si>
  <si>
    <t>5=3-4</t>
  </si>
  <si>
    <t>comparativ cu ce aprobat prin HG. Nr. 758/2015</t>
  </si>
  <si>
    <t xml:space="preserve">Buget de venituri si cheltuieli al A.N.A.R. propus pentru anul 2016 </t>
  </si>
  <si>
    <t>Program propus 2016</t>
  </si>
  <si>
    <t>Program aprobat conform HG 728/2015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</si>
</sst>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Black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Black"/>
      <family val="2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0">
    <xf numFmtId="0" fontId="0" fillId="0" borderId="0" xfId="0"/>
    <xf numFmtId="164" fontId="5" fillId="4" borderId="1" xfId="2" applyNumberFormat="1" applyFont="1" applyFill="1" applyBorder="1" applyAlignment="1">
      <alignment horizontal="left" vertical="top" wrapText="1"/>
    </xf>
    <xf numFmtId="3" fontId="5" fillId="3" borderId="1" xfId="2" applyNumberFormat="1" applyFont="1" applyFill="1" applyBorder="1" applyAlignment="1">
      <alignment horizontal="right" vertical="top"/>
    </xf>
    <xf numFmtId="0" fontId="0" fillId="0" borderId="0" xfId="0" applyFill="1"/>
    <xf numFmtId="0" fontId="1" fillId="0" borderId="0" xfId="1"/>
    <xf numFmtId="3" fontId="5" fillId="0" borderId="1" xfId="2" applyNumberFormat="1" applyFont="1" applyFill="1" applyBorder="1" applyAlignment="1">
      <alignment horizontal="center" vertical="top" wrapText="1"/>
    </xf>
    <xf numFmtId="3" fontId="7" fillId="0" borderId="1" xfId="2" applyNumberFormat="1" applyFont="1" applyFill="1" applyBorder="1" applyAlignment="1">
      <alignment horizontal="left" vertical="top" wrapText="1"/>
    </xf>
    <xf numFmtId="3" fontId="5" fillId="0" borderId="1" xfId="2" applyNumberFormat="1" applyFont="1" applyFill="1" applyBorder="1" applyAlignment="1">
      <alignment horizontal="right" vertical="top" wrapText="1"/>
    </xf>
    <xf numFmtId="3" fontId="9" fillId="0" borderId="1" xfId="1" applyNumberFormat="1" applyFont="1" applyFill="1" applyBorder="1" applyAlignment="1">
      <alignment horizontal="right" vertical="top" wrapText="1"/>
    </xf>
    <xf numFmtId="0" fontId="2" fillId="0" borderId="0" xfId="1" applyFont="1" applyFill="1"/>
    <xf numFmtId="0" fontId="4" fillId="0" borderId="0" xfId="2" applyFont="1" applyFill="1" applyAlignment="1">
      <alignment horizontal="center"/>
    </xf>
    <xf numFmtId="3" fontId="5" fillId="3" borderId="1" xfId="2" applyNumberFormat="1" applyFont="1" applyFill="1" applyBorder="1" applyAlignment="1">
      <alignment horizontal="right" vertical="top" wrapText="1"/>
    </xf>
    <xf numFmtId="3" fontId="8" fillId="3" borderId="1" xfId="2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horizontal="right" vertical="top" wrapText="1"/>
    </xf>
    <xf numFmtId="3" fontId="8" fillId="4" borderId="1" xfId="2" applyNumberFormat="1" applyFont="1" applyFill="1" applyBorder="1" applyAlignment="1">
      <alignment horizontal="right" vertical="top" wrapText="1"/>
    </xf>
    <xf numFmtId="3" fontId="5" fillId="3" borderId="1" xfId="2" applyNumberFormat="1" applyFont="1" applyFill="1" applyBorder="1" applyAlignment="1">
      <alignment horizontal="left" vertical="top" wrapText="1"/>
    </xf>
    <xf numFmtId="3" fontId="8" fillId="3" borderId="1" xfId="2" applyNumberFormat="1" applyFont="1" applyFill="1" applyBorder="1" applyAlignment="1">
      <alignment horizontal="right" vertical="top" wrapText="1"/>
    </xf>
    <xf numFmtId="3" fontId="11" fillId="3" borderId="1" xfId="2" applyNumberFormat="1" applyFont="1" applyFill="1" applyBorder="1" applyAlignment="1">
      <alignment horizontal="right" vertical="top" wrapText="1"/>
    </xf>
    <xf numFmtId="3" fontId="5" fillId="3" borderId="1" xfId="1" applyNumberFormat="1" applyFont="1" applyFill="1" applyBorder="1" applyAlignment="1">
      <alignment vertical="top" wrapText="1"/>
    </xf>
    <xf numFmtId="3" fontId="9" fillId="3" borderId="1" xfId="1" applyNumberFormat="1" applyFont="1" applyFill="1" applyBorder="1" applyAlignment="1">
      <alignment vertical="top" wrapText="1"/>
    </xf>
    <xf numFmtId="3" fontId="8" fillId="4" borderId="1" xfId="2" applyNumberFormat="1" applyFont="1" applyFill="1" applyBorder="1" applyAlignment="1">
      <alignment horizontal="justify" vertical="top" wrapText="1"/>
    </xf>
    <xf numFmtId="3" fontId="10" fillId="3" borderId="1" xfId="2" applyNumberFormat="1" applyFont="1" applyFill="1" applyBorder="1" applyAlignment="1">
      <alignment horizontal="justify" vertical="top" wrapText="1"/>
    </xf>
    <xf numFmtId="3" fontId="8" fillId="3" borderId="1" xfId="2" applyNumberFormat="1" applyFont="1" applyFill="1" applyBorder="1" applyAlignment="1">
      <alignment horizontal="right" vertical="top"/>
    </xf>
    <xf numFmtId="3" fontId="8" fillId="3" borderId="1" xfId="2" applyNumberFormat="1" applyFont="1" applyFill="1" applyBorder="1" applyAlignment="1">
      <alignment horizontal="left" vertical="top"/>
    </xf>
    <xf numFmtId="3" fontId="6" fillId="0" borderId="1" xfId="1" applyNumberFormat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vertical="top" wrapText="1"/>
    </xf>
    <xf numFmtId="49" fontId="5" fillId="0" borderId="2" xfId="1" applyNumberFormat="1" applyFont="1" applyFill="1" applyBorder="1" applyAlignment="1">
      <alignment horizontal="center" vertical="center" textRotation="90"/>
    </xf>
    <xf numFmtId="49" fontId="5" fillId="0" borderId="3" xfId="1" applyNumberFormat="1" applyFont="1" applyFill="1" applyBorder="1" applyAlignment="1">
      <alignment horizontal="center" vertical="center" textRotation="90"/>
    </xf>
    <xf numFmtId="3" fontId="5" fillId="0" borderId="3" xfId="2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/>
    </xf>
    <xf numFmtId="3" fontId="8" fillId="4" borderId="8" xfId="2" applyNumberFormat="1" applyFont="1" applyFill="1" applyBorder="1" applyAlignment="1">
      <alignment horizontal="right" vertical="top" wrapText="1"/>
    </xf>
    <xf numFmtId="3" fontId="8" fillId="3" borderId="8" xfId="2" applyNumberFormat="1" applyFont="1" applyFill="1" applyBorder="1" applyAlignment="1">
      <alignment horizontal="right" vertical="top" wrapText="1"/>
    </xf>
    <xf numFmtId="3" fontId="6" fillId="0" borderId="6" xfId="1" applyNumberFormat="1" applyFont="1" applyFill="1" applyBorder="1" applyAlignment="1">
      <alignment vertical="top" wrapText="1"/>
    </xf>
    <xf numFmtId="0" fontId="12" fillId="0" borderId="0" xfId="0" applyFont="1"/>
    <xf numFmtId="0" fontId="0" fillId="0" borderId="0" xfId="0" applyFont="1"/>
    <xf numFmtId="49" fontId="5" fillId="0" borderId="2" xfId="1" applyNumberFormat="1" applyFont="1" applyFill="1" applyBorder="1" applyAlignment="1">
      <alignment horizontal="center" vertical="center"/>
    </xf>
    <xf numFmtId="49" fontId="6" fillId="4" borderId="4" xfId="1" applyNumberFormat="1" applyFont="1" applyFill="1" applyBorder="1" applyAlignment="1">
      <alignment horizontal="center" vertical="top"/>
    </xf>
    <xf numFmtId="49" fontId="5" fillId="3" borderId="4" xfId="1" applyNumberFormat="1" applyFont="1" applyFill="1" applyBorder="1" applyAlignment="1">
      <alignment horizontal="center" vertical="top"/>
    </xf>
    <xf numFmtId="49" fontId="8" fillId="3" borderId="4" xfId="1" applyNumberFormat="1" applyFont="1" applyFill="1" applyBorder="1" applyAlignment="1">
      <alignment horizontal="center" vertical="top"/>
    </xf>
    <xf numFmtId="49" fontId="7" fillId="0" borderId="4" xfId="1" applyNumberFormat="1" applyFont="1" applyFill="1" applyBorder="1" applyAlignment="1">
      <alignment horizontal="center" vertical="top"/>
    </xf>
    <xf numFmtId="49" fontId="8" fillId="4" borderId="4" xfId="1" applyNumberFormat="1" applyFont="1" applyFill="1" applyBorder="1" applyAlignment="1">
      <alignment horizontal="center" vertical="top"/>
    </xf>
    <xf numFmtId="49" fontId="8" fillId="0" borderId="4" xfId="1" applyNumberFormat="1" applyFont="1" applyFill="1" applyBorder="1" applyAlignment="1">
      <alignment horizontal="center" vertical="top"/>
    </xf>
    <xf numFmtId="0" fontId="5" fillId="0" borderId="0" xfId="2" applyFont="1" applyFill="1" applyAlignment="1">
      <alignment horizontal="center"/>
    </xf>
    <xf numFmtId="3" fontId="5" fillId="0" borderId="7" xfId="2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vertical="top"/>
    </xf>
    <xf numFmtId="0" fontId="15" fillId="0" borderId="0" xfId="1" applyFont="1" applyFill="1"/>
    <xf numFmtId="0" fontId="16" fillId="0" borderId="0" xfId="0" applyFont="1"/>
    <xf numFmtId="3" fontId="13" fillId="2" borderId="0" xfId="2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5" fillId="0" borderId="8" xfId="2" applyNumberFormat="1" applyFont="1" applyFill="1" applyBorder="1" applyAlignment="1">
      <alignment horizontal="center" vertical="top" wrapText="1"/>
    </xf>
    <xf numFmtId="49" fontId="6" fillId="3" borderId="4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horizontal="right" vertical="top" wrapText="1"/>
    </xf>
    <xf numFmtId="3" fontId="8" fillId="0" borderId="9" xfId="2" applyNumberFormat="1" applyFont="1" applyFill="1" applyBorder="1" applyAlignment="1">
      <alignment horizontal="right" vertical="top" wrapText="1"/>
    </xf>
    <xf numFmtId="49" fontId="5" fillId="3" borderId="1" xfId="1" applyNumberFormat="1" applyFont="1" applyFill="1" applyBorder="1" applyAlignment="1">
      <alignment horizontal="center" vertical="top"/>
    </xf>
    <xf numFmtId="49" fontId="8" fillId="3" borderId="1" xfId="1" applyNumberFormat="1" applyFont="1" applyFill="1" applyBorder="1" applyAlignment="1">
      <alignment horizontal="center" vertical="top"/>
    </xf>
    <xf numFmtId="49" fontId="7" fillId="0" borderId="1" xfId="1" applyNumberFormat="1" applyFont="1" applyFill="1" applyBorder="1" applyAlignment="1">
      <alignment horizontal="center" vertical="top"/>
    </xf>
    <xf numFmtId="49" fontId="8" fillId="4" borderId="1" xfId="1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49" fontId="5" fillId="0" borderId="10" xfId="1" applyNumberFormat="1" applyFont="1" applyFill="1" applyBorder="1" applyAlignment="1">
      <alignment horizontal="center" vertical="top"/>
    </xf>
    <xf numFmtId="49" fontId="5" fillId="0" borderId="11" xfId="1" applyNumberFormat="1" applyFont="1" applyFill="1" applyBorder="1" applyAlignment="1">
      <alignment horizontal="center" vertical="top"/>
    </xf>
    <xf numFmtId="3" fontId="5" fillId="0" borderId="11" xfId="2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49" fontId="6" fillId="4" borderId="2" xfId="1" applyNumberFormat="1" applyFont="1" applyFill="1" applyBorder="1" applyAlignment="1">
      <alignment horizontal="center" vertical="top"/>
    </xf>
    <xf numFmtId="49" fontId="6" fillId="4" borderId="3" xfId="1" applyNumberFormat="1" applyFont="1" applyFill="1" applyBorder="1" applyAlignment="1">
      <alignment horizontal="center" vertical="top"/>
    </xf>
    <xf numFmtId="164" fontId="5" fillId="4" borderId="3" xfId="2" applyNumberFormat="1" applyFont="1" applyFill="1" applyBorder="1" applyAlignment="1">
      <alignment horizontal="left" vertical="top" wrapText="1"/>
    </xf>
    <xf numFmtId="3" fontId="8" fillId="4" borderId="3" xfId="2" applyNumberFormat="1" applyFont="1" applyFill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17" fillId="0" borderId="8" xfId="0" applyNumberFormat="1" applyFont="1" applyBorder="1" applyAlignment="1">
      <alignment vertical="top"/>
    </xf>
    <xf numFmtId="49" fontId="5" fillId="0" borderId="5" xfId="1" applyNumberFormat="1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3" fontId="17" fillId="0" borderId="9" xfId="0" applyNumberFormat="1" applyFont="1" applyBorder="1" applyAlignment="1">
      <alignment vertical="top"/>
    </xf>
    <xf numFmtId="0" fontId="4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>
      <selection activeCell="E28" sqref="E28"/>
    </sheetView>
  </sheetViews>
  <sheetFormatPr defaultRowHeight="15" x14ac:dyDescent="0.25"/>
  <cols>
    <col min="1" max="1" width="4.42578125" customWidth="1"/>
    <col min="2" max="2" width="9.140625" customWidth="1"/>
    <col min="3" max="3" width="52.42578125" customWidth="1"/>
    <col min="4" max="4" width="17.85546875" customWidth="1"/>
  </cols>
  <sheetData>
    <row r="2" spans="2:4" ht="15.75" x14ac:dyDescent="0.25">
      <c r="B2" s="47" t="s">
        <v>36</v>
      </c>
    </row>
    <row r="7" spans="2:4" ht="18.75" x14ac:dyDescent="0.4">
      <c r="B7" s="76" t="s">
        <v>41</v>
      </c>
      <c r="C7" s="76"/>
      <c r="D7" s="76"/>
    </row>
    <row r="8" spans="2:4" ht="15.75" x14ac:dyDescent="0.3">
      <c r="B8" s="77" t="s">
        <v>34</v>
      </c>
      <c r="C8" s="77"/>
      <c r="D8" s="77"/>
    </row>
    <row r="9" spans="2:4" ht="18.75" x14ac:dyDescent="0.4">
      <c r="B9" s="76"/>
      <c r="C9" s="76"/>
      <c r="D9" s="76"/>
    </row>
    <row r="10" spans="2:4" x14ac:dyDescent="0.25">
      <c r="B10" s="3"/>
      <c r="C10" s="3"/>
      <c r="D10" s="3"/>
    </row>
    <row r="11" spans="2:4" ht="18.75" x14ac:dyDescent="0.4">
      <c r="B11" s="9"/>
      <c r="C11" s="10"/>
      <c r="D11" s="10"/>
    </row>
    <row r="12" spans="2:4" ht="19.5" thickBot="1" x14ac:dyDescent="0.45">
      <c r="B12" s="46"/>
      <c r="C12" s="10"/>
      <c r="D12" s="43" t="s">
        <v>31</v>
      </c>
    </row>
    <row r="13" spans="2:4" x14ac:dyDescent="0.25">
      <c r="B13" s="36" t="s">
        <v>29</v>
      </c>
      <c r="C13" s="29" t="s">
        <v>2</v>
      </c>
      <c r="D13" s="44" t="s">
        <v>40</v>
      </c>
    </row>
    <row r="14" spans="2:4" x14ac:dyDescent="0.25">
      <c r="B14" s="30" t="s">
        <v>35</v>
      </c>
      <c r="C14" s="5">
        <v>2</v>
      </c>
      <c r="D14" s="50">
        <v>3</v>
      </c>
    </row>
    <row r="15" spans="2:4" x14ac:dyDescent="0.25">
      <c r="B15" s="37"/>
      <c r="C15" s="1" t="s">
        <v>3</v>
      </c>
      <c r="D15" s="31">
        <v>1526</v>
      </c>
    </row>
    <row r="16" spans="2:4" x14ac:dyDescent="0.25">
      <c r="B16" s="38"/>
      <c r="C16" s="16" t="s">
        <v>4</v>
      </c>
      <c r="D16" s="32">
        <v>0</v>
      </c>
    </row>
    <row r="17" spans="2:4" x14ac:dyDescent="0.25">
      <c r="B17" s="51"/>
      <c r="C17" s="19" t="s">
        <v>5</v>
      </c>
      <c r="D17" s="32">
        <v>1526</v>
      </c>
    </row>
    <row r="18" spans="2:4" x14ac:dyDescent="0.25">
      <c r="B18" s="39" t="s">
        <v>12</v>
      </c>
      <c r="C18" s="12" t="s">
        <v>6</v>
      </c>
      <c r="D18" s="32">
        <v>628</v>
      </c>
    </row>
    <row r="19" spans="2:4" x14ac:dyDescent="0.25">
      <c r="B19" s="40" t="s">
        <v>14</v>
      </c>
      <c r="C19" s="6" t="s">
        <v>13</v>
      </c>
      <c r="D19" s="53">
        <v>628</v>
      </c>
    </row>
    <row r="20" spans="2:4" ht="25.5" x14ac:dyDescent="0.25">
      <c r="B20" s="39" t="s">
        <v>28</v>
      </c>
      <c r="C20" s="20" t="s">
        <v>26</v>
      </c>
      <c r="D20" s="32">
        <v>898</v>
      </c>
    </row>
    <row r="21" spans="2:4" x14ac:dyDescent="0.25">
      <c r="B21" s="40" t="s">
        <v>16</v>
      </c>
      <c r="C21" s="6" t="s">
        <v>15</v>
      </c>
      <c r="D21" s="53">
        <v>898</v>
      </c>
    </row>
    <row r="22" spans="2:4" x14ac:dyDescent="0.25">
      <c r="B22" s="41"/>
      <c r="C22" s="21" t="s">
        <v>7</v>
      </c>
      <c r="D22" s="31">
        <v>4293</v>
      </c>
    </row>
    <row r="23" spans="2:4" x14ac:dyDescent="0.25">
      <c r="B23" s="39" t="s">
        <v>8</v>
      </c>
      <c r="C23" s="22" t="s">
        <v>9</v>
      </c>
      <c r="D23" s="32">
        <v>4293</v>
      </c>
    </row>
    <row r="24" spans="2:4" ht="25.5" x14ac:dyDescent="0.25">
      <c r="B24" s="39" t="s">
        <v>11</v>
      </c>
      <c r="C24" s="12" t="s">
        <v>17</v>
      </c>
      <c r="D24" s="32">
        <v>4293</v>
      </c>
    </row>
    <row r="25" spans="2:4" x14ac:dyDescent="0.25">
      <c r="B25" s="39"/>
      <c r="C25" s="24" t="s">
        <v>7</v>
      </c>
      <c r="D25" s="32">
        <v>4293</v>
      </c>
    </row>
    <row r="26" spans="2:4" x14ac:dyDescent="0.25">
      <c r="B26" s="39"/>
      <c r="C26" s="12" t="s">
        <v>18</v>
      </c>
      <c r="D26" s="32">
        <v>4293</v>
      </c>
    </row>
    <row r="27" spans="2:4" x14ac:dyDescent="0.25">
      <c r="B27" s="39" t="s">
        <v>30</v>
      </c>
      <c r="C27" s="12" t="s">
        <v>10</v>
      </c>
      <c r="D27" s="32">
        <v>4293</v>
      </c>
    </row>
    <row r="28" spans="2:4" x14ac:dyDescent="0.25">
      <c r="B28" s="39" t="s">
        <v>8</v>
      </c>
      <c r="C28" s="12" t="s">
        <v>9</v>
      </c>
      <c r="D28" s="32">
        <v>4293</v>
      </c>
    </row>
    <row r="29" spans="2:4" ht="25.5" x14ac:dyDescent="0.25">
      <c r="B29" s="39" t="s">
        <v>11</v>
      </c>
      <c r="C29" s="12" t="s">
        <v>17</v>
      </c>
      <c r="D29" s="32">
        <v>4293</v>
      </c>
    </row>
    <row r="30" spans="2:4" x14ac:dyDescent="0.25">
      <c r="B30" s="39" t="s">
        <v>19</v>
      </c>
      <c r="C30" s="26" t="s">
        <v>20</v>
      </c>
      <c r="D30" s="32">
        <v>4293</v>
      </c>
    </row>
    <row r="31" spans="2:4" x14ac:dyDescent="0.25">
      <c r="B31" s="42" t="s">
        <v>23</v>
      </c>
      <c r="C31" s="25" t="s">
        <v>21</v>
      </c>
      <c r="D31" s="53">
        <v>644</v>
      </c>
    </row>
    <row r="32" spans="2:4" x14ac:dyDescent="0.25">
      <c r="B32" s="42" t="s">
        <v>24</v>
      </c>
      <c r="C32" s="25" t="s">
        <v>22</v>
      </c>
      <c r="D32" s="53">
        <v>3649</v>
      </c>
    </row>
    <row r="33" spans="2:6" ht="15.75" thickBot="1" x14ac:dyDescent="0.3">
      <c r="B33" s="52" t="s">
        <v>39</v>
      </c>
      <c r="C33" s="33" t="s">
        <v>37</v>
      </c>
      <c r="D33" s="54">
        <v>-2767</v>
      </c>
      <c r="F33" s="49"/>
    </row>
    <row r="34" spans="2:6" x14ac:dyDescent="0.25">
      <c r="B34" s="4"/>
      <c r="C34" s="13"/>
      <c r="D34" s="14"/>
    </row>
    <row r="35" spans="2:6" x14ac:dyDescent="0.25">
      <c r="B35" s="34"/>
      <c r="C35" s="35"/>
      <c r="D35" s="48"/>
    </row>
  </sheetData>
  <mergeCells count="3">
    <mergeCell ref="B7:D7"/>
    <mergeCell ref="B8:D8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workbookViewId="0">
      <selection activeCell="G18" sqref="G18"/>
    </sheetView>
  </sheetViews>
  <sheetFormatPr defaultRowHeight="15" x14ac:dyDescent="0.25"/>
  <cols>
    <col min="1" max="1" width="9.140625" customWidth="1"/>
    <col min="2" max="2" width="8.42578125" customWidth="1"/>
    <col min="3" max="3" width="36.140625" customWidth="1"/>
    <col min="4" max="4" width="10.28515625" customWidth="1"/>
    <col min="5" max="5" width="10.7109375" customWidth="1"/>
  </cols>
  <sheetData>
    <row r="3" spans="1:6" ht="15.75" x14ac:dyDescent="0.25">
      <c r="A3" s="78" t="s">
        <v>44</v>
      </c>
      <c r="B3" s="78"/>
      <c r="C3" s="78"/>
      <c r="D3" s="78"/>
      <c r="E3" s="78"/>
      <c r="F3" s="78"/>
    </row>
    <row r="4" spans="1:6" ht="15.75" x14ac:dyDescent="0.25">
      <c r="A4" s="78" t="s">
        <v>43</v>
      </c>
      <c r="B4" s="78"/>
      <c r="C4" s="78"/>
      <c r="D4" s="78"/>
      <c r="E4" s="78"/>
      <c r="F4" s="78"/>
    </row>
    <row r="5" spans="1:6" ht="15.75" x14ac:dyDescent="0.25">
      <c r="A5" s="79" t="s">
        <v>25</v>
      </c>
      <c r="B5" s="79"/>
      <c r="C5" s="79"/>
      <c r="D5" s="79"/>
      <c r="E5" s="79"/>
      <c r="F5" s="79"/>
    </row>
    <row r="7" spans="1:6" ht="15.75" thickBot="1" x14ac:dyDescent="0.3"/>
    <row r="8" spans="1:6" ht="70.5" customHeight="1" x14ac:dyDescent="0.25">
      <c r="A8" s="27" t="s">
        <v>0</v>
      </c>
      <c r="B8" s="28" t="s">
        <v>1</v>
      </c>
      <c r="C8" s="29" t="s">
        <v>2</v>
      </c>
      <c r="D8" s="29" t="s">
        <v>45</v>
      </c>
      <c r="E8" s="29" t="s">
        <v>46</v>
      </c>
      <c r="F8" s="44" t="s">
        <v>33</v>
      </c>
    </row>
    <row r="9" spans="1:6" ht="15.75" thickBot="1" x14ac:dyDescent="0.3">
      <c r="A9" s="62" t="s">
        <v>27</v>
      </c>
      <c r="B9" s="63">
        <v>1</v>
      </c>
      <c r="C9" s="64">
        <v>2</v>
      </c>
      <c r="D9" s="64">
        <v>3</v>
      </c>
      <c r="E9" s="64">
        <v>4</v>
      </c>
      <c r="F9" s="65" t="s">
        <v>42</v>
      </c>
    </row>
    <row r="10" spans="1:6" x14ac:dyDescent="0.25">
      <c r="A10" s="66"/>
      <c r="B10" s="67"/>
      <c r="C10" s="68" t="s">
        <v>3</v>
      </c>
      <c r="D10" s="69">
        <v>1526</v>
      </c>
      <c r="E10" s="69">
        <v>9054</v>
      </c>
      <c r="F10" s="70">
        <f>D10-E10</f>
        <v>-7528</v>
      </c>
    </row>
    <row r="11" spans="1:6" x14ac:dyDescent="0.25">
      <c r="A11" s="38"/>
      <c r="B11" s="55"/>
      <c r="C11" s="16" t="s">
        <v>4</v>
      </c>
      <c r="D11" s="17">
        <v>0</v>
      </c>
      <c r="E11" s="17">
        <v>0</v>
      </c>
      <c r="F11" s="45">
        <f t="shared" ref="F11:F28" si="0">D11-E11</f>
        <v>0</v>
      </c>
    </row>
    <row r="12" spans="1:6" x14ac:dyDescent="0.25">
      <c r="A12" s="51"/>
      <c r="B12" s="61"/>
      <c r="C12" s="19" t="s">
        <v>5</v>
      </c>
      <c r="D12" s="11">
        <v>1526</v>
      </c>
      <c r="E12" s="11">
        <v>9054</v>
      </c>
      <c r="F12" s="45">
        <f t="shared" si="0"/>
        <v>-7528</v>
      </c>
    </row>
    <row r="13" spans="1:6" x14ac:dyDescent="0.25">
      <c r="A13" s="39" t="s">
        <v>12</v>
      </c>
      <c r="B13" s="56"/>
      <c r="C13" s="12" t="s">
        <v>6</v>
      </c>
      <c r="D13" s="17">
        <v>628</v>
      </c>
      <c r="E13" s="17">
        <v>1358</v>
      </c>
      <c r="F13" s="45">
        <f t="shared" si="0"/>
        <v>-730</v>
      </c>
    </row>
    <row r="14" spans="1:6" ht="25.5" x14ac:dyDescent="0.25">
      <c r="A14" s="40" t="s">
        <v>14</v>
      </c>
      <c r="B14" s="57"/>
      <c r="C14" s="6" t="s">
        <v>13</v>
      </c>
      <c r="D14" s="7">
        <v>628</v>
      </c>
      <c r="E14" s="7">
        <v>1358</v>
      </c>
      <c r="F14" s="45">
        <f t="shared" si="0"/>
        <v>-730</v>
      </c>
    </row>
    <row r="15" spans="1:6" ht="25.5" x14ac:dyDescent="0.25">
      <c r="A15" s="39" t="s">
        <v>28</v>
      </c>
      <c r="B15" s="56"/>
      <c r="C15" s="20" t="s">
        <v>26</v>
      </c>
      <c r="D15" s="18">
        <v>898</v>
      </c>
      <c r="E15" s="18">
        <v>7696</v>
      </c>
      <c r="F15" s="45">
        <f t="shared" si="0"/>
        <v>-6798</v>
      </c>
    </row>
    <row r="16" spans="1:6" x14ac:dyDescent="0.25">
      <c r="A16" s="40" t="s">
        <v>16</v>
      </c>
      <c r="B16" s="57"/>
      <c r="C16" s="6" t="s">
        <v>15</v>
      </c>
      <c r="D16" s="7">
        <v>898</v>
      </c>
      <c r="E16" s="7">
        <v>7696</v>
      </c>
      <c r="F16" s="45">
        <f t="shared" si="0"/>
        <v>-6798</v>
      </c>
    </row>
    <row r="17" spans="1:6" x14ac:dyDescent="0.25">
      <c r="A17" s="41" t="s">
        <v>32</v>
      </c>
      <c r="B17" s="58"/>
      <c r="C17" s="21" t="s">
        <v>7</v>
      </c>
      <c r="D17" s="15">
        <v>4293</v>
      </c>
      <c r="E17" s="15">
        <v>9054</v>
      </c>
      <c r="F17" s="45">
        <f t="shared" si="0"/>
        <v>-4761</v>
      </c>
    </row>
    <row r="18" spans="1:6" x14ac:dyDescent="0.25">
      <c r="A18" s="39" t="s">
        <v>32</v>
      </c>
      <c r="B18" s="56" t="s">
        <v>8</v>
      </c>
      <c r="C18" s="22" t="s">
        <v>9</v>
      </c>
      <c r="D18" s="17">
        <v>4293</v>
      </c>
      <c r="E18" s="17">
        <v>9054</v>
      </c>
      <c r="F18" s="45">
        <f t="shared" si="0"/>
        <v>-4761</v>
      </c>
    </row>
    <row r="19" spans="1:6" ht="25.5" x14ac:dyDescent="0.25">
      <c r="A19" s="39" t="s">
        <v>32</v>
      </c>
      <c r="B19" s="56">
        <v>56</v>
      </c>
      <c r="C19" s="12" t="s">
        <v>17</v>
      </c>
      <c r="D19" s="23">
        <v>4293</v>
      </c>
      <c r="E19" s="23">
        <v>9054</v>
      </c>
      <c r="F19" s="45">
        <f t="shared" si="0"/>
        <v>-4761</v>
      </c>
    </row>
    <row r="20" spans="1:6" x14ac:dyDescent="0.25">
      <c r="A20" s="39"/>
      <c r="B20" s="56"/>
      <c r="C20" s="24" t="s">
        <v>7</v>
      </c>
      <c r="D20" s="23">
        <v>4293</v>
      </c>
      <c r="E20" s="23">
        <v>9054</v>
      </c>
      <c r="F20" s="45">
        <f t="shared" si="0"/>
        <v>-4761</v>
      </c>
    </row>
    <row r="21" spans="1:6" x14ac:dyDescent="0.25">
      <c r="A21" s="39"/>
      <c r="B21" s="56"/>
      <c r="C21" s="12" t="s">
        <v>18</v>
      </c>
      <c r="D21" s="17">
        <v>4293</v>
      </c>
      <c r="E21" s="17">
        <v>9054</v>
      </c>
      <c r="F21" s="45">
        <f t="shared" si="0"/>
        <v>-4761</v>
      </c>
    </row>
    <row r="22" spans="1:6" x14ac:dyDescent="0.25">
      <c r="A22" s="39" t="s">
        <v>32</v>
      </c>
      <c r="B22" s="56"/>
      <c r="C22" s="12" t="s">
        <v>10</v>
      </c>
      <c r="D22" s="17">
        <v>4293</v>
      </c>
      <c r="E22" s="17">
        <v>9054</v>
      </c>
      <c r="F22" s="45">
        <f t="shared" si="0"/>
        <v>-4761</v>
      </c>
    </row>
    <row r="23" spans="1:6" x14ac:dyDescent="0.25">
      <c r="A23" s="39" t="s">
        <v>32</v>
      </c>
      <c r="B23" s="56" t="s">
        <v>8</v>
      </c>
      <c r="C23" s="12" t="s">
        <v>9</v>
      </c>
      <c r="D23" s="17">
        <v>4293</v>
      </c>
      <c r="E23" s="17">
        <v>9054</v>
      </c>
      <c r="F23" s="45">
        <f t="shared" si="0"/>
        <v>-4761</v>
      </c>
    </row>
    <row r="24" spans="1:6" ht="25.5" x14ac:dyDescent="0.25">
      <c r="A24" s="39" t="s">
        <v>32</v>
      </c>
      <c r="B24" s="56" t="s">
        <v>11</v>
      </c>
      <c r="C24" s="12" t="s">
        <v>17</v>
      </c>
      <c r="D24" s="11">
        <v>4293</v>
      </c>
      <c r="E24" s="11">
        <v>9054</v>
      </c>
      <c r="F24" s="45">
        <f t="shared" si="0"/>
        <v>-4761</v>
      </c>
    </row>
    <row r="25" spans="1:6" x14ac:dyDescent="0.25">
      <c r="A25" s="39" t="s">
        <v>32</v>
      </c>
      <c r="B25" s="55" t="s">
        <v>19</v>
      </c>
      <c r="C25" s="26" t="s">
        <v>20</v>
      </c>
      <c r="D25" s="2">
        <v>4293</v>
      </c>
      <c r="E25" s="2">
        <v>9054</v>
      </c>
      <c r="F25" s="45">
        <f t="shared" si="0"/>
        <v>-4761</v>
      </c>
    </row>
    <row r="26" spans="1:6" x14ac:dyDescent="0.25">
      <c r="A26" s="42" t="s">
        <v>32</v>
      </c>
      <c r="B26" s="59" t="s">
        <v>23</v>
      </c>
      <c r="C26" s="25" t="s">
        <v>21</v>
      </c>
      <c r="D26" s="8">
        <v>644</v>
      </c>
      <c r="E26" s="8">
        <v>1358</v>
      </c>
      <c r="F26" s="45">
        <f t="shared" si="0"/>
        <v>-714</v>
      </c>
    </row>
    <row r="27" spans="1:6" x14ac:dyDescent="0.25">
      <c r="A27" s="60" t="s">
        <v>32</v>
      </c>
      <c r="B27" s="59" t="s">
        <v>24</v>
      </c>
      <c r="C27" s="25" t="s">
        <v>22</v>
      </c>
      <c r="D27" s="8">
        <v>3649</v>
      </c>
      <c r="E27" s="8">
        <v>7696</v>
      </c>
      <c r="F27" s="71">
        <f t="shared" si="0"/>
        <v>-4047</v>
      </c>
    </row>
    <row r="28" spans="1:6" ht="15.75" thickBot="1" x14ac:dyDescent="0.3">
      <c r="A28" s="72" t="s">
        <v>38</v>
      </c>
      <c r="B28" s="73" t="s">
        <v>39</v>
      </c>
      <c r="C28" s="74" t="s">
        <v>37</v>
      </c>
      <c r="D28" s="74">
        <v>-2767</v>
      </c>
      <c r="E28" s="74">
        <v>0</v>
      </c>
      <c r="F28" s="75">
        <f t="shared" si="0"/>
        <v>-2767</v>
      </c>
    </row>
  </sheetData>
  <mergeCells count="3">
    <mergeCell ref="A4:F4"/>
    <mergeCell ref="A5:F5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HG</vt:lpstr>
      <vt:lpstr>Diferente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george.croitoru</dc:creator>
  <cp:lastModifiedBy>Raluca David</cp:lastModifiedBy>
  <cp:lastPrinted>2016-02-05T08:45:53Z</cp:lastPrinted>
  <dcterms:created xsi:type="dcterms:W3CDTF">2014-10-25T18:32:39Z</dcterms:created>
  <dcterms:modified xsi:type="dcterms:W3CDTF">2016-02-16T09:47:11Z</dcterms:modified>
</cp:coreProperties>
</file>