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35" windowWidth="9015" windowHeight="11805" tabRatio="837" activeTab="0"/>
  </bookViews>
  <sheets>
    <sheet name="ANEXA 2A 19.02.2016" sheetId="1" r:id="rId1"/>
  </sheets>
  <definedNames>
    <definedName name="_xlnm.Print_Titles" localSheetId="0">'ANEXA 2A 19.02.2016'!$10:$12</definedName>
  </definedNames>
  <calcPr fullCalcOnLoad="1"/>
</workbook>
</file>

<file path=xl/sharedStrings.xml><?xml version="1.0" encoding="utf-8"?>
<sst xmlns="http://schemas.openxmlformats.org/spreadsheetml/2006/main" count="229" uniqueCount="94">
  <si>
    <t>01</t>
  </si>
  <si>
    <t>03</t>
  </si>
  <si>
    <t>04</t>
  </si>
  <si>
    <t>05</t>
  </si>
  <si>
    <t>06</t>
  </si>
  <si>
    <t>16</t>
  </si>
  <si>
    <t>09</t>
  </si>
  <si>
    <t>ADMINISTRAŢIA FONDULUI PENTRU MEDIU</t>
  </si>
  <si>
    <t>2</t>
  </si>
  <si>
    <t>-</t>
  </si>
  <si>
    <t>Denumire  Program</t>
  </si>
  <si>
    <t>C O D</t>
  </si>
  <si>
    <t>TOTAL CHELTUIELI</t>
  </si>
  <si>
    <t>I. Credite de angajament</t>
  </si>
  <si>
    <t>II.Credite bugetare</t>
  </si>
  <si>
    <t>finanţate din:</t>
  </si>
  <si>
    <t>venituri proprii</t>
  </si>
  <si>
    <t>a) reducerea impactului asupra atmosferei, apei şi solului, inclusiv monitorizarea calităţii aerului</t>
  </si>
  <si>
    <t>finanţat din:</t>
  </si>
  <si>
    <t>c) gestionarea deşeurilor</t>
  </si>
  <si>
    <t>d) protecţia resurselor de apă, sisteme integrate de alimentare cu apă, staţii de tratare, canalizare şi staţii de epurare</t>
  </si>
  <si>
    <t>e) managementul integrat al zonei costiere</t>
  </si>
  <si>
    <t>f)  conservarea biodiversităţii şi administrarea ariilor naturale protejate</t>
  </si>
  <si>
    <t>g) împădurirea terenurilor degradate, reconstrucţia ecologică şi gospodărirea durabilă a pădurilor</t>
  </si>
  <si>
    <t>07</t>
  </si>
  <si>
    <t>h) educaţia şi conştientizarea publicului privind protecţia mediului</t>
  </si>
  <si>
    <t>08</t>
  </si>
  <si>
    <t>i) creşterea producţiei de energie din surse regenerabile</t>
  </si>
  <si>
    <t>13</t>
  </si>
  <si>
    <t>o)  închiderea iazurilor de decantare din sectorul minier</t>
  </si>
  <si>
    <t>15</t>
  </si>
  <si>
    <t xml:space="preserve">p) efectuarea de lucrări destinate prevenirii, înlăturării şi/sau diminuării efectelor </t>
  </si>
  <si>
    <t>produse de fenomenele meteorologice extreme</t>
  </si>
  <si>
    <t xml:space="preserve">q) instalarea sistemelor de incălzire care utilizează energie regenerabilă, </t>
  </si>
  <si>
    <t xml:space="preserve">inclusiv inlocuirea sau completarea sistemelor clasice de încălzire </t>
  </si>
  <si>
    <t xml:space="preserve">r) Programul naţional de îmbunătăţire a calităţii mediului prin realizarea de </t>
  </si>
  <si>
    <t>spaţii verzi în localităţile din mediul urban</t>
  </si>
  <si>
    <t>s) Programul de stimulare a înoirii Parcului auto naţional</t>
  </si>
  <si>
    <t>u) Programul de realizare a pistelor pentru bicicliști</t>
  </si>
  <si>
    <t xml:space="preserve">v) Programul de dezvoltare si optimizare a Reţelei Naţionale de Monitorizare a Calităţii Aerului </t>
  </si>
  <si>
    <t>I.Credite de angajament</t>
  </si>
  <si>
    <t>w) reducerea emisiilor de gaze cu efect de seră în transporturi, prin promovarea vehiculelor de transport rutier nepoluante din punct de vedere energetic</t>
  </si>
  <si>
    <t>Program 2015</t>
  </si>
  <si>
    <t xml:space="preserve">FINANŢATE DIN FONDUL PENTRU MEDIU ÎN ANUL 2016 </t>
  </si>
  <si>
    <t>b) reducerea nivelului de zgomot</t>
  </si>
  <si>
    <t>02</t>
  </si>
  <si>
    <t>j) renaturarea terenurilor scoase din patrimoniul natural</t>
  </si>
  <si>
    <t>10</t>
  </si>
  <si>
    <t>11</t>
  </si>
  <si>
    <t>12</t>
  </si>
  <si>
    <t>k) refacerea siturilor contaminate istoric, cu excepția celor reglementate prin legi speciale</t>
  </si>
  <si>
    <t>l) aplicarea de tehnologii curate, incluzând gazeificarea cărbunelui și cogenerare de înaltă eficiență, fărăr a se limita la acestea</t>
  </si>
  <si>
    <t>n) modernizarea și reabilitarea grupurilor energetice</t>
  </si>
  <si>
    <t>14</t>
  </si>
  <si>
    <t>t) Programul de stimulare a înoirii Parcului  naţional de tractoare și mașini agricole autopropulsate</t>
  </si>
  <si>
    <t>20</t>
  </si>
  <si>
    <t>24</t>
  </si>
  <si>
    <t>x) îmbunătățirea utilizării eficiente a energiei în clădiri</t>
  </si>
  <si>
    <t>y)reducerea emisiilor de gaze cu efect de seră în agricultură</t>
  </si>
  <si>
    <t>25</t>
  </si>
  <si>
    <t>z)managementul deșeurilor cu reducerea emisiilor de gaze cu efect de seră</t>
  </si>
  <si>
    <t>26</t>
  </si>
  <si>
    <t xml:space="preserve"> LISTA SUMELOR ALOCATE PROIECTELOR ŞI PROGRAMELOR PENTRU PROTECŢIA MEDIULUI </t>
  </si>
  <si>
    <t>m) efectuarea de monitorizări, studii şi cercetări în domeniul protecţiei mediului şi schimbărilor climatice privind sarcini derivate din acorduri internaţionale, directive europene sau alte reglementări naţionale sau internaţionale, precum şi cercetare - dezvoltare în domeniul schimbărilor climatice</t>
  </si>
  <si>
    <t>mii lei</t>
  </si>
  <si>
    <t xml:space="preserve"> Program 2016</t>
  </si>
  <si>
    <t>Anexa Nr.2b</t>
  </si>
  <si>
    <t xml:space="preserve">Președinte </t>
  </si>
  <si>
    <t xml:space="preserve">   Dorel TUDOR</t>
  </si>
  <si>
    <t xml:space="preserve">Vicepreședinte </t>
  </si>
  <si>
    <t>Nicolae NEACȘU</t>
  </si>
  <si>
    <t>Director Direcția Generală Proiecte</t>
  </si>
  <si>
    <t xml:space="preserve">Director Direcția Generală Administrare </t>
  </si>
  <si>
    <t>Fiscală și Gestiune Financiara</t>
  </si>
  <si>
    <t>Andrei IORGULESCU</t>
  </si>
  <si>
    <t>Andrei TOMA</t>
  </si>
  <si>
    <t>Director Evaluare  Proiecte și Strategii Programe</t>
  </si>
  <si>
    <t>Director Direcția Evidență și Colectare</t>
  </si>
  <si>
    <t>Andrea Nagy - Fodor</t>
  </si>
  <si>
    <t>Elena ANDREESCU</t>
  </si>
  <si>
    <t>Director Direcția Implementare Proiecte</t>
  </si>
  <si>
    <t>Director Direcția Inspecție Fiscală</t>
  </si>
  <si>
    <t>Camelia IONESCU</t>
  </si>
  <si>
    <t>Aurelian DOBRE</t>
  </si>
  <si>
    <t>Director Direcția Economică</t>
  </si>
  <si>
    <t>Iuliana DECU</t>
  </si>
  <si>
    <t>Secretar General</t>
  </si>
  <si>
    <t>Director Direcția Juridică</t>
  </si>
  <si>
    <t>Director Direcția Economico Financiară</t>
  </si>
  <si>
    <t>Director Direcția Juridică și Resurse Umane</t>
  </si>
  <si>
    <t>Marian CUCU</t>
  </si>
  <si>
    <t>Aprobat</t>
  </si>
  <si>
    <t xml:space="preserve">ORDONATOR PRINCIPAL </t>
  </si>
  <si>
    <t>DE CREDITE</t>
  </si>
</sst>
</file>

<file path=xl/styles.xml><?xml version="1.0" encoding="utf-8"?>
<styleSheet xmlns="http://schemas.openxmlformats.org/spreadsheetml/2006/main">
  <numFmts count="6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 &quot;#,##0;\-&quot; &quot;#,##0"/>
    <numFmt numFmtId="175" formatCode="&quot; &quot;#,##0;[Red]\-&quot; &quot;#,##0"/>
    <numFmt numFmtId="176" formatCode="&quot; &quot;#,##0.00;\-&quot; &quot;#,##0.00"/>
    <numFmt numFmtId="177" formatCode="&quot; &quot;#,##0.00;[Red]\-&quot; &quot;#,##0.00"/>
    <numFmt numFmtId="178" formatCode="_-&quot; &quot;* #,##0_-;\-&quot; &quot;* #,##0_-;_-&quot; &quot;* &quot;-&quot;_-;_-@_-"/>
    <numFmt numFmtId="179" formatCode="_-* #,##0_-;\-* #,##0_-;_-* &quot;-&quot;_-;_-@_-"/>
    <numFmt numFmtId="180" formatCode="_-&quot; &quot;* #,##0.00_-;\-&quot; &quot;* #,##0.00_-;_-&quot; 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8]d\ mmmm\ yyyy"/>
    <numFmt numFmtId="195" formatCode="&quot;Da&quot;;&quot;Da&quot;;&quot;Nu&quot;"/>
    <numFmt numFmtId="196" formatCode="&quot;Adevărat&quot;;&quot;Adevărat&quot;;&quot;Fals&quot;"/>
    <numFmt numFmtId="197" formatCode="&quot;Activat&quot;;&quot;Activat&quot;;&quot;Dezactivat&quot;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 Lei&quot;#,##0_);\(&quot; Lei&quot;#,##0\)"/>
    <numFmt numFmtId="201" formatCode="&quot; Lei&quot;#,##0_);[Red]\(&quot; Lei&quot;#,##0\)"/>
    <numFmt numFmtId="202" formatCode="&quot; Lei&quot;#,##0.00_);\(&quot; Lei&quot;#,##0.00\)"/>
    <numFmt numFmtId="203" formatCode="&quot; Lei&quot;#,##0.00_);[Red]\(&quot; Lei&quot;#,##0.00\)"/>
    <numFmt numFmtId="204" formatCode="_(&quot; Lei&quot;* #,##0_);_(&quot; Lei&quot;* \(#,##0\);_(&quot; Lei&quot;* &quot;-&quot;_);_(@_)"/>
    <numFmt numFmtId="205" formatCode="_(&quot; Lei&quot;* #,##0.00_);_(&quot; Lei&quot;* \(#,##0.00\);_(&quot; Lei&quot;* &quot;-&quot;??_);_(@_)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&quot;€&quot;* #,##0.00_-;\-&quot;€&quot;* #,##0.00_-;_-&quot;€&quot;* &quot;-&quot;??_-;_-@_-"/>
    <numFmt numFmtId="212" formatCode="_(* #,##0.0_);_(* \(#,##0.0\);_(* &quot;-&quot;??_);_(@_)"/>
    <numFmt numFmtId="213" formatCode="_(* #,##0_);_(* \(#,##0\);_(* &quot;-&quot;??_);_(@_)"/>
    <numFmt numFmtId="214" formatCode="#,##0.0"/>
    <numFmt numFmtId="215" formatCode="0.000"/>
    <numFmt numFmtId="216" formatCode="0.0000"/>
    <numFmt numFmtId="217" formatCode="0.0"/>
    <numFmt numFmtId="218" formatCode="[$-418]d\ mmmm\ yyyy\,\ dddd"/>
  </numFmts>
  <fonts count="24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9" fontId="6" fillId="0" borderId="14" xfId="0" applyNumberFormat="1" applyFont="1" applyFill="1" applyBorder="1" applyAlignment="1" quotePrefix="1">
      <alignment horizontal="center"/>
    </xf>
    <xf numFmtId="3" fontId="5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wrapText="1"/>
    </xf>
    <xf numFmtId="0" fontId="6" fillId="0" borderId="15" xfId="0" applyFont="1" applyFill="1" applyBorder="1" applyAlignment="1" quotePrefix="1">
      <alignment horizontal="right"/>
    </xf>
    <xf numFmtId="49" fontId="6" fillId="0" borderId="1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5" fillId="0" borderId="0" xfId="57" applyFont="1" applyFill="1" applyAlignment="1">
      <alignment/>
      <protection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wrapText="1"/>
    </xf>
    <xf numFmtId="0" fontId="0" fillId="0" borderId="1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VC_2009_100%_06.03.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2"/>
  <sheetViews>
    <sheetView tabSelected="1" zoomScale="68" zoomScaleNormal="68" zoomScalePageLayoutView="0" workbookViewId="0" topLeftCell="A80">
      <selection activeCell="H145" sqref="H145"/>
    </sheetView>
  </sheetViews>
  <sheetFormatPr defaultColWidth="9.140625" defaultRowHeight="12.75"/>
  <cols>
    <col min="1" max="1" width="7.140625" style="4" customWidth="1"/>
    <col min="2" max="2" width="103.140625" style="4" customWidth="1"/>
    <col min="3" max="3" width="31.57421875" style="4" customWidth="1"/>
    <col min="4" max="4" width="14.7109375" style="5" customWidth="1"/>
    <col min="5" max="5" width="23.421875" style="4" hidden="1" customWidth="1"/>
    <col min="6" max="6" width="23.57421875" style="4" customWidth="1"/>
    <col min="7" max="7" width="15.7109375" style="4" customWidth="1"/>
    <col min="8" max="8" width="10.140625" style="4" customWidth="1"/>
    <col min="9" max="9" width="12.8515625" style="4" customWidth="1"/>
    <col min="10" max="10" width="15.421875" style="4" customWidth="1"/>
    <col min="11" max="11" width="17.7109375" style="4" customWidth="1"/>
    <col min="12" max="16384" width="9.140625" style="4" customWidth="1"/>
  </cols>
  <sheetData>
    <row r="1" spans="2:4" s="3" customFormat="1" ht="15.75">
      <c r="B1" s="1" t="s">
        <v>7</v>
      </c>
      <c r="C1" s="72" t="s">
        <v>91</v>
      </c>
      <c r="D1" s="72"/>
    </row>
    <row r="2" spans="2:6" s="3" customFormat="1" ht="15.75">
      <c r="B2" s="1"/>
      <c r="C2" s="53" t="s">
        <v>92</v>
      </c>
      <c r="D2" s="53"/>
      <c r="F2" s="59"/>
    </row>
    <row r="3" spans="2:4" s="3" customFormat="1" ht="15.75" customHeight="1">
      <c r="B3" s="1"/>
      <c r="C3" s="70" t="s">
        <v>93</v>
      </c>
      <c r="D3" s="71"/>
    </row>
    <row r="4" spans="2:4" s="3" customFormat="1" ht="15.75">
      <c r="B4" s="1"/>
      <c r="C4" s="1"/>
      <c r="D4" s="2"/>
    </row>
    <row r="5" spans="2:6" s="3" customFormat="1" ht="15">
      <c r="B5" s="4"/>
      <c r="C5" s="4"/>
      <c r="D5" s="5"/>
      <c r="E5" s="4"/>
      <c r="F5" s="60" t="s">
        <v>66</v>
      </c>
    </row>
    <row r="6" spans="2:5" ht="15.75">
      <c r="B6" s="75" t="s">
        <v>62</v>
      </c>
      <c r="C6" s="76"/>
      <c r="D6" s="76"/>
      <c r="E6" s="76"/>
    </row>
    <row r="7" spans="2:5" ht="15.75">
      <c r="B7" s="75" t="s">
        <v>43</v>
      </c>
      <c r="C7" s="77"/>
      <c r="D7" s="77"/>
      <c r="E7" s="77"/>
    </row>
    <row r="8" spans="2:5" ht="15.75">
      <c r="B8" s="6"/>
      <c r="C8" s="7"/>
      <c r="D8" s="8"/>
      <c r="E8" s="7"/>
    </row>
    <row r="9" spans="4:6" ht="18.75" customHeight="1" thickBot="1">
      <c r="D9" s="10"/>
      <c r="F9" s="61" t="s">
        <v>64</v>
      </c>
    </row>
    <row r="10" spans="2:6" ht="12" customHeight="1">
      <c r="B10" s="12"/>
      <c r="C10" s="13"/>
      <c r="D10" s="14"/>
      <c r="E10" s="15"/>
      <c r="F10" s="16"/>
    </row>
    <row r="11" spans="2:6" ht="27" customHeight="1" thickBot="1">
      <c r="B11" s="73" t="s">
        <v>10</v>
      </c>
      <c r="C11" s="74"/>
      <c r="D11" s="18" t="s">
        <v>11</v>
      </c>
      <c r="E11" s="54" t="s">
        <v>42</v>
      </c>
      <c r="F11" s="62" t="s">
        <v>65</v>
      </c>
    </row>
    <row r="12" spans="2:6" ht="12.75" customHeight="1" thickBot="1">
      <c r="B12" s="78">
        <v>1</v>
      </c>
      <c r="C12" s="79"/>
      <c r="D12" s="57" t="s">
        <v>8</v>
      </c>
      <c r="E12" s="57">
        <v>3</v>
      </c>
      <c r="F12" s="58">
        <v>3</v>
      </c>
    </row>
    <row r="13" spans="2:11" ht="15.75">
      <c r="B13" s="12"/>
      <c r="C13" s="22"/>
      <c r="D13" s="23"/>
      <c r="E13" s="24"/>
      <c r="F13" s="25"/>
      <c r="K13" s="48"/>
    </row>
    <row r="14" spans="2:6" ht="15.75">
      <c r="B14" s="26" t="s">
        <v>12</v>
      </c>
      <c r="C14" s="27"/>
      <c r="D14" s="28">
        <v>55.01</v>
      </c>
      <c r="E14" s="29"/>
      <c r="F14" s="25"/>
    </row>
    <row r="15" spans="2:11" ht="15.75">
      <c r="B15" s="26"/>
      <c r="C15" s="30" t="s">
        <v>13</v>
      </c>
      <c r="D15" s="31"/>
      <c r="E15" s="32">
        <f>E20</f>
        <v>1017450</v>
      </c>
      <c r="F15" s="32">
        <f>F20</f>
        <v>705094</v>
      </c>
      <c r="G15" s="9"/>
      <c r="J15" s="9"/>
      <c r="K15" s="9"/>
    </row>
    <row r="16" spans="2:11" ht="15.75">
      <c r="B16" s="26"/>
      <c r="C16" s="30" t="s">
        <v>14</v>
      </c>
      <c r="D16" s="31"/>
      <c r="E16" s="32">
        <f>E21</f>
        <v>1017450</v>
      </c>
      <c r="F16" s="32">
        <f>F21</f>
        <v>736644</v>
      </c>
      <c r="G16" s="9"/>
      <c r="H16" s="9"/>
      <c r="J16" s="9"/>
      <c r="K16" s="9"/>
    </row>
    <row r="17" spans="2:8" ht="13.5" customHeight="1">
      <c r="B17" s="19"/>
      <c r="C17" s="33"/>
      <c r="D17" s="31"/>
      <c r="E17" s="29"/>
      <c r="F17" s="25"/>
      <c r="H17" s="9"/>
    </row>
    <row r="18" spans="2:6" ht="21" customHeight="1">
      <c r="B18" s="19" t="s">
        <v>15</v>
      </c>
      <c r="C18" s="20"/>
      <c r="D18" s="28"/>
      <c r="E18" s="29"/>
      <c r="F18" s="25"/>
    </row>
    <row r="19" spans="2:6" ht="15.75">
      <c r="B19" s="26" t="s">
        <v>16</v>
      </c>
      <c r="C19" s="20"/>
      <c r="D19" s="28">
        <v>55.01</v>
      </c>
      <c r="E19" s="29"/>
      <c r="F19" s="25"/>
    </row>
    <row r="20" spans="2:17" ht="15.75">
      <c r="B20" s="19"/>
      <c r="C20" s="33" t="s">
        <v>13</v>
      </c>
      <c r="D20" s="31"/>
      <c r="E20" s="29">
        <f>E26+E32+E39+E45+E51+E57+E63+E70+E77+E84+E91+E98+E105+E112+E119+E127+E135+E143+E151+E163+E170+E176+E182+E189+E196</f>
        <v>1017450</v>
      </c>
      <c r="F20" s="32">
        <f>F26+F32+F39+F45+F51+F57+F63+F70+F77+F84+F91+F98+F105+F112+F119+F127+F135+F143+F151+F157+F163+F170+F176+F182+F189+F196</f>
        <v>705094</v>
      </c>
      <c r="H20" s="20"/>
      <c r="I20" s="11"/>
      <c r="J20" s="11"/>
      <c r="K20" s="11"/>
      <c r="L20" s="11"/>
      <c r="N20" s="9"/>
      <c r="O20" s="9"/>
      <c r="P20" s="9"/>
      <c r="Q20" s="9"/>
    </row>
    <row r="21" spans="2:17" ht="15.75">
      <c r="B21" s="19"/>
      <c r="C21" s="33" t="s">
        <v>14</v>
      </c>
      <c r="D21" s="31"/>
      <c r="E21" s="29">
        <f>E27+E33+E40+E46+E52+E58+E64+E71+E78+E85+E92+E99+E106+E113+E120+E128+E136+E144+E152+E158+E164+E171+E177+E183+E190+E197</f>
        <v>1017450</v>
      </c>
      <c r="F21" s="32">
        <f>F27+F33+F40+F46+F52+F58+F64+F71+F78+F85+F92+F99+F106+F113+F120+F128+F136+F144+F152+F158+F164+F171+F177+F183+F190+F197</f>
        <v>736644</v>
      </c>
      <c r="H21" s="20"/>
      <c r="I21" s="11"/>
      <c r="J21" s="11"/>
      <c r="K21" s="11"/>
      <c r="L21" s="11"/>
      <c r="N21" s="9"/>
      <c r="O21" s="9"/>
      <c r="P21" s="9"/>
      <c r="Q21" s="9"/>
    </row>
    <row r="22" spans="2:12" ht="15">
      <c r="B22" s="19"/>
      <c r="C22" s="33"/>
      <c r="D22" s="31"/>
      <c r="E22" s="29"/>
      <c r="F22" s="21"/>
      <c r="H22" s="20"/>
      <c r="I22" s="20"/>
      <c r="J22" s="20"/>
      <c r="K22" s="20"/>
      <c r="L22" s="20"/>
    </row>
    <row r="23" spans="2:6" ht="31.5" hidden="1">
      <c r="B23" s="34" t="s">
        <v>17</v>
      </c>
      <c r="C23" s="20"/>
      <c r="D23" s="28" t="s">
        <v>0</v>
      </c>
      <c r="E23" s="29"/>
      <c r="F23" s="21"/>
    </row>
    <row r="24" spans="2:6" ht="15" hidden="1">
      <c r="B24" s="19" t="s">
        <v>18</v>
      </c>
      <c r="C24" s="20"/>
      <c r="D24" s="28"/>
      <c r="E24" s="29"/>
      <c r="F24" s="21"/>
    </row>
    <row r="25" spans="2:6" ht="15.75" hidden="1">
      <c r="B25" s="35" t="s">
        <v>9</v>
      </c>
      <c r="C25" s="27" t="s">
        <v>16</v>
      </c>
      <c r="D25" s="36"/>
      <c r="E25" s="29"/>
      <c r="F25" s="21"/>
    </row>
    <row r="26" spans="2:6" ht="15" hidden="1">
      <c r="B26" s="19"/>
      <c r="C26" s="33" t="s">
        <v>13</v>
      </c>
      <c r="D26" s="31"/>
      <c r="E26" s="29">
        <v>25000</v>
      </c>
      <c r="F26" s="29">
        <v>0</v>
      </c>
    </row>
    <row r="27" spans="2:6" ht="15" hidden="1">
      <c r="B27" s="19"/>
      <c r="C27" s="33" t="s">
        <v>14</v>
      </c>
      <c r="D27" s="31"/>
      <c r="E27" s="29">
        <v>25000</v>
      </c>
      <c r="F27" s="29">
        <v>0</v>
      </c>
    </row>
    <row r="28" spans="2:6" ht="15" hidden="1">
      <c r="B28" s="19"/>
      <c r="C28" s="20"/>
      <c r="D28" s="28"/>
      <c r="E28" s="29"/>
      <c r="F28" s="29"/>
    </row>
    <row r="29" spans="2:6" ht="15.75" hidden="1">
      <c r="B29" s="56" t="s">
        <v>44</v>
      </c>
      <c r="D29" s="28" t="s">
        <v>45</v>
      </c>
      <c r="E29" s="29"/>
      <c r="F29" s="29"/>
    </row>
    <row r="30" spans="2:6" ht="15" hidden="1">
      <c r="B30" s="19" t="s">
        <v>18</v>
      </c>
      <c r="D30" s="28"/>
      <c r="E30" s="29"/>
      <c r="F30" s="29"/>
    </row>
    <row r="31" spans="2:6" ht="15.75" hidden="1">
      <c r="B31" s="38" t="s">
        <v>9</v>
      </c>
      <c r="C31" s="27" t="s">
        <v>16</v>
      </c>
      <c r="D31" s="28"/>
      <c r="E31" s="29"/>
      <c r="F31" s="29"/>
    </row>
    <row r="32" spans="2:6" ht="15" hidden="1">
      <c r="B32" s="19"/>
      <c r="C32" s="33" t="s">
        <v>13</v>
      </c>
      <c r="D32" s="28"/>
      <c r="E32" s="29">
        <v>0</v>
      </c>
      <c r="F32" s="29">
        <v>0</v>
      </c>
    </row>
    <row r="33" spans="2:6" ht="15" hidden="1">
      <c r="B33" s="19"/>
      <c r="C33" s="33" t="s">
        <v>14</v>
      </c>
      <c r="D33" s="28"/>
      <c r="E33" s="29">
        <v>0</v>
      </c>
      <c r="F33" s="29">
        <v>0</v>
      </c>
    </row>
    <row r="34" spans="2:6" ht="15" hidden="1">
      <c r="B34" s="19"/>
      <c r="C34" s="20"/>
      <c r="D34" s="28"/>
      <c r="E34" s="29"/>
      <c r="F34" s="29"/>
    </row>
    <row r="35" spans="2:6" ht="15">
      <c r="B35" s="19"/>
      <c r="C35" s="20"/>
      <c r="D35" s="28"/>
      <c r="E35" s="29"/>
      <c r="F35" s="29"/>
    </row>
    <row r="36" spans="2:6" ht="15.75">
      <c r="B36" s="26" t="s">
        <v>19</v>
      </c>
      <c r="C36" s="20"/>
      <c r="D36" s="28" t="s">
        <v>0</v>
      </c>
      <c r="E36" s="29"/>
      <c r="F36" s="29"/>
    </row>
    <row r="37" spans="2:6" ht="15">
      <c r="B37" s="19" t="s">
        <v>18</v>
      </c>
      <c r="C37" s="20"/>
      <c r="D37" s="31"/>
      <c r="E37" s="29"/>
      <c r="F37" s="29"/>
    </row>
    <row r="38" spans="2:6" ht="15.75">
      <c r="B38" s="35" t="s">
        <v>9</v>
      </c>
      <c r="C38" s="27" t="s">
        <v>16</v>
      </c>
      <c r="D38" s="31"/>
      <c r="E38" s="29"/>
      <c r="F38" s="29"/>
    </row>
    <row r="39" spans="2:8" ht="15">
      <c r="B39" s="19"/>
      <c r="C39" s="33" t="s">
        <v>13</v>
      </c>
      <c r="D39" s="31"/>
      <c r="E39" s="29">
        <v>50000</v>
      </c>
      <c r="F39" s="29">
        <v>100000</v>
      </c>
      <c r="H39" s="9"/>
    </row>
    <row r="40" spans="2:6" ht="15">
      <c r="B40" s="19"/>
      <c r="C40" s="33" t="s">
        <v>14</v>
      </c>
      <c r="D40" s="31"/>
      <c r="E40" s="29">
        <v>10000</v>
      </c>
      <c r="F40" s="29">
        <v>20000</v>
      </c>
    </row>
    <row r="41" spans="2:6" ht="15">
      <c r="B41" s="19"/>
      <c r="C41" s="33"/>
      <c r="D41" s="31"/>
      <c r="E41" s="29"/>
      <c r="F41" s="29"/>
    </row>
    <row r="42" spans="2:6" ht="39.75" customHeight="1">
      <c r="B42" s="34" t="s">
        <v>20</v>
      </c>
      <c r="C42" s="20"/>
      <c r="D42" s="28" t="s">
        <v>45</v>
      </c>
      <c r="E42" s="29"/>
      <c r="F42" s="29"/>
    </row>
    <row r="43" spans="2:6" ht="15">
      <c r="B43" s="19" t="s">
        <v>18</v>
      </c>
      <c r="C43" s="20"/>
      <c r="D43" s="31"/>
      <c r="E43" s="29"/>
      <c r="F43" s="29"/>
    </row>
    <row r="44" spans="2:6" ht="17.25" customHeight="1">
      <c r="B44" s="35" t="s">
        <v>9</v>
      </c>
      <c r="C44" s="27" t="s">
        <v>16</v>
      </c>
      <c r="D44" s="31"/>
      <c r="E44" s="29"/>
      <c r="F44" s="29"/>
    </row>
    <row r="45" spans="2:6" s="3" customFormat="1" ht="17.25" customHeight="1">
      <c r="B45" s="19"/>
      <c r="C45" s="33" t="s">
        <v>13</v>
      </c>
      <c r="D45" s="31"/>
      <c r="E45" s="37">
        <v>140435</v>
      </c>
      <c r="F45" s="29">
        <v>0</v>
      </c>
    </row>
    <row r="46" spans="2:7" ht="15.75">
      <c r="B46" s="19"/>
      <c r="C46" s="33" t="s">
        <v>14</v>
      </c>
      <c r="D46" s="31"/>
      <c r="E46" s="29">
        <v>250643</v>
      </c>
      <c r="F46" s="29">
        <v>275562</v>
      </c>
      <c r="G46" s="55"/>
    </row>
    <row r="47" spans="2:6" s="3" customFormat="1" ht="15">
      <c r="B47" s="19"/>
      <c r="C47" s="33"/>
      <c r="D47" s="31"/>
      <c r="E47" s="37"/>
      <c r="F47" s="29"/>
    </row>
    <row r="48" spans="2:6" s="3" customFormat="1" ht="15.75">
      <c r="B48" s="26" t="s">
        <v>21</v>
      </c>
      <c r="C48" s="33"/>
      <c r="D48" s="28" t="s">
        <v>1</v>
      </c>
      <c r="E48" s="37"/>
      <c r="F48" s="29"/>
    </row>
    <row r="49" spans="2:6" s="3" customFormat="1" ht="15">
      <c r="B49" s="19" t="s">
        <v>18</v>
      </c>
      <c r="C49" s="33"/>
      <c r="D49" s="31"/>
      <c r="E49" s="37"/>
      <c r="F49" s="29"/>
    </row>
    <row r="50" spans="2:6" s="3" customFormat="1" ht="15.75">
      <c r="B50" s="38" t="s">
        <v>9</v>
      </c>
      <c r="C50" s="27" t="s">
        <v>16</v>
      </c>
      <c r="D50" s="31"/>
      <c r="E50" s="37"/>
      <c r="F50" s="29"/>
    </row>
    <row r="51" spans="2:6" s="3" customFormat="1" ht="15">
      <c r="B51" s="19"/>
      <c r="C51" s="33" t="s">
        <v>13</v>
      </c>
      <c r="D51" s="31"/>
      <c r="E51" s="37">
        <v>50000</v>
      </c>
      <c r="F51" s="29">
        <v>10000</v>
      </c>
    </row>
    <row r="52" spans="2:6" s="3" customFormat="1" ht="15">
      <c r="B52" s="19"/>
      <c r="C52" s="33" t="s">
        <v>14</v>
      </c>
      <c r="D52" s="31"/>
      <c r="E52" s="37">
        <v>10000</v>
      </c>
      <c r="F52" s="29">
        <v>5000</v>
      </c>
    </row>
    <row r="53" spans="2:6" s="3" customFormat="1" ht="15">
      <c r="B53" s="19"/>
      <c r="C53" s="33"/>
      <c r="D53" s="31"/>
      <c r="E53" s="37"/>
      <c r="F53" s="29"/>
    </row>
    <row r="54" spans="2:6" ht="15.75">
      <c r="B54" s="26" t="s">
        <v>22</v>
      </c>
      <c r="C54" s="20"/>
      <c r="D54" s="28" t="s">
        <v>2</v>
      </c>
      <c r="E54" s="29"/>
      <c r="F54" s="29"/>
    </row>
    <row r="55" spans="2:6" ht="15">
      <c r="B55" s="19" t="s">
        <v>18</v>
      </c>
      <c r="C55" s="20"/>
      <c r="D55" s="36"/>
      <c r="E55" s="29"/>
      <c r="F55" s="29"/>
    </row>
    <row r="56" spans="2:6" ht="15.75">
      <c r="B56" s="35" t="s">
        <v>9</v>
      </c>
      <c r="C56" s="27" t="s">
        <v>16</v>
      </c>
      <c r="D56" s="36"/>
      <c r="E56" s="29"/>
      <c r="F56" s="29"/>
    </row>
    <row r="57" spans="2:6" ht="15">
      <c r="B57" s="19"/>
      <c r="C57" s="33" t="s">
        <v>13</v>
      </c>
      <c r="D57" s="36"/>
      <c r="E57" s="29">
        <v>5000</v>
      </c>
      <c r="F57" s="29">
        <v>30000</v>
      </c>
    </row>
    <row r="58" spans="2:6" ht="15">
      <c r="B58" s="19"/>
      <c r="C58" s="33" t="s">
        <v>14</v>
      </c>
      <c r="D58" s="36"/>
      <c r="E58" s="29">
        <v>1000</v>
      </c>
      <c r="F58" s="29">
        <v>10000</v>
      </c>
    </row>
    <row r="59" spans="2:6" ht="15">
      <c r="B59" s="19"/>
      <c r="C59" s="33"/>
      <c r="D59" s="36"/>
      <c r="E59" s="29"/>
      <c r="F59" s="29"/>
    </row>
    <row r="60" spans="2:6" ht="31.5">
      <c r="B60" s="34" t="s">
        <v>23</v>
      </c>
      <c r="C60" s="20"/>
      <c r="D60" s="28" t="s">
        <v>3</v>
      </c>
      <c r="E60" s="29"/>
      <c r="F60" s="29"/>
    </row>
    <row r="61" spans="2:6" ht="15">
      <c r="B61" s="19" t="s">
        <v>18</v>
      </c>
      <c r="C61" s="20"/>
      <c r="D61" s="36"/>
      <c r="E61" s="29"/>
      <c r="F61" s="29"/>
    </row>
    <row r="62" spans="2:6" ht="15.75">
      <c r="B62" s="35" t="s">
        <v>9</v>
      </c>
      <c r="C62" s="27" t="s">
        <v>16</v>
      </c>
      <c r="D62" s="36"/>
      <c r="E62" s="29"/>
      <c r="F62" s="29"/>
    </row>
    <row r="63" spans="2:6" ht="15">
      <c r="B63" s="19"/>
      <c r="C63" s="33" t="s">
        <v>13</v>
      </c>
      <c r="D63" s="36"/>
      <c r="E63" s="29">
        <v>197000</v>
      </c>
      <c r="F63" s="29">
        <v>100000</v>
      </c>
    </row>
    <row r="64" spans="2:6" ht="15">
      <c r="B64" s="19"/>
      <c r="C64" s="33" t="s">
        <v>14</v>
      </c>
      <c r="D64" s="36"/>
      <c r="E64" s="29">
        <v>50000</v>
      </c>
      <c r="F64" s="29">
        <v>55000</v>
      </c>
    </row>
    <row r="65" spans="2:6" ht="15">
      <c r="B65" s="19"/>
      <c r="C65" s="33"/>
      <c r="D65" s="36"/>
      <c r="E65" s="29"/>
      <c r="F65" s="29"/>
    </row>
    <row r="66" spans="2:6" ht="15">
      <c r="B66" s="19"/>
      <c r="C66" s="33"/>
      <c r="D66" s="36"/>
      <c r="E66" s="29"/>
      <c r="F66" s="29"/>
    </row>
    <row r="67" spans="2:6" ht="15.75">
      <c r="B67" s="26" t="s">
        <v>25</v>
      </c>
      <c r="C67" s="20"/>
      <c r="D67" s="28" t="s">
        <v>4</v>
      </c>
      <c r="E67" s="29"/>
      <c r="F67" s="29"/>
    </row>
    <row r="68" spans="2:6" ht="15">
      <c r="B68" s="19" t="s">
        <v>18</v>
      </c>
      <c r="C68" s="20"/>
      <c r="D68" s="36"/>
      <c r="E68" s="29"/>
      <c r="F68" s="29"/>
    </row>
    <row r="69" spans="2:6" ht="15.75">
      <c r="B69" s="35" t="s">
        <v>9</v>
      </c>
      <c r="C69" s="27" t="s">
        <v>16</v>
      </c>
      <c r="D69" s="36"/>
      <c r="E69" s="29"/>
      <c r="F69" s="29"/>
    </row>
    <row r="70" spans="2:6" ht="15">
      <c r="B70" s="19"/>
      <c r="C70" s="33" t="s">
        <v>13</v>
      </c>
      <c r="D70" s="36"/>
      <c r="E70" s="29">
        <v>30000</v>
      </c>
      <c r="F70" s="29">
        <v>30000</v>
      </c>
    </row>
    <row r="71" spans="2:6" ht="15">
      <c r="B71" s="19"/>
      <c r="C71" s="33" t="s">
        <v>14</v>
      </c>
      <c r="D71" s="36"/>
      <c r="E71" s="29">
        <v>25000</v>
      </c>
      <c r="F71" s="29">
        <v>20000</v>
      </c>
    </row>
    <row r="72" spans="2:6" ht="15">
      <c r="B72" s="19"/>
      <c r="C72" s="33"/>
      <c r="D72" s="36"/>
      <c r="E72" s="29"/>
      <c r="F72" s="29"/>
    </row>
    <row r="73" spans="2:6" ht="15">
      <c r="B73" s="19"/>
      <c r="C73" s="33"/>
      <c r="D73" s="36"/>
      <c r="E73" s="29"/>
      <c r="F73" s="29"/>
    </row>
    <row r="74" spans="2:6" ht="15.75">
      <c r="B74" s="26" t="s">
        <v>27</v>
      </c>
      <c r="C74" s="20"/>
      <c r="D74" s="28" t="s">
        <v>24</v>
      </c>
      <c r="E74" s="29"/>
      <c r="F74" s="29"/>
    </row>
    <row r="75" spans="2:6" ht="15">
      <c r="B75" s="19" t="s">
        <v>18</v>
      </c>
      <c r="C75" s="20"/>
      <c r="D75" s="36"/>
      <c r="E75" s="29"/>
      <c r="F75" s="29"/>
    </row>
    <row r="76" spans="2:6" ht="15.75">
      <c r="B76" s="35" t="s">
        <v>9</v>
      </c>
      <c r="C76" s="27" t="s">
        <v>16</v>
      </c>
      <c r="D76" s="36"/>
      <c r="E76" s="29"/>
      <c r="F76" s="29"/>
    </row>
    <row r="77" spans="2:6" ht="15">
      <c r="B77" s="19"/>
      <c r="C77" s="33" t="s">
        <v>13</v>
      </c>
      <c r="D77" s="36"/>
      <c r="E77" s="29">
        <v>0</v>
      </c>
      <c r="F77" s="29">
        <v>0</v>
      </c>
    </row>
    <row r="78" spans="2:6" ht="15">
      <c r="B78" s="19"/>
      <c r="C78" s="33" t="s">
        <v>14</v>
      </c>
      <c r="D78" s="36"/>
      <c r="E78" s="29">
        <v>110000</v>
      </c>
      <c r="F78" s="29">
        <v>22000</v>
      </c>
    </row>
    <row r="79" spans="2:6" ht="15">
      <c r="B79" s="19"/>
      <c r="C79" s="33"/>
      <c r="D79" s="36"/>
      <c r="E79" s="29"/>
      <c r="F79" s="29"/>
    </row>
    <row r="80" spans="2:6" ht="15">
      <c r="B80" s="19"/>
      <c r="C80" s="33"/>
      <c r="D80" s="36"/>
      <c r="E80" s="29"/>
      <c r="F80" s="29"/>
    </row>
    <row r="81" spans="2:6" ht="15.75" hidden="1">
      <c r="B81" s="26" t="s">
        <v>46</v>
      </c>
      <c r="C81" s="20"/>
      <c r="D81" s="28" t="s">
        <v>47</v>
      </c>
      <c r="E81" s="29"/>
      <c r="F81" s="29"/>
    </row>
    <row r="82" spans="2:6" ht="15" hidden="1">
      <c r="B82" s="19" t="s">
        <v>18</v>
      </c>
      <c r="C82" s="20"/>
      <c r="D82" s="36"/>
      <c r="E82" s="29"/>
      <c r="F82" s="29"/>
    </row>
    <row r="83" spans="2:6" ht="15.75" hidden="1">
      <c r="B83" s="35" t="s">
        <v>9</v>
      </c>
      <c r="C83" s="27" t="s">
        <v>16</v>
      </c>
      <c r="D83" s="36"/>
      <c r="E83" s="29"/>
      <c r="F83" s="29"/>
    </row>
    <row r="84" spans="2:6" ht="15" hidden="1">
      <c r="B84" s="19"/>
      <c r="C84" s="33" t="s">
        <v>13</v>
      </c>
      <c r="D84" s="36"/>
      <c r="E84" s="29">
        <v>0</v>
      </c>
      <c r="F84" s="29">
        <v>0</v>
      </c>
    </row>
    <row r="85" spans="2:6" ht="15" hidden="1">
      <c r="B85" s="19"/>
      <c r="C85" s="33" t="s">
        <v>14</v>
      </c>
      <c r="D85" s="36"/>
      <c r="E85" s="29">
        <v>0</v>
      </c>
      <c r="F85" s="29">
        <v>0</v>
      </c>
    </row>
    <row r="86" spans="2:6" ht="15" hidden="1">
      <c r="B86" s="19"/>
      <c r="C86" s="33"/>
      <c r="D86" s="36"/>
      <c r="E86" s="29"/>
      <c r="F86" s="29"/>
    </row>
    <row r="87" spans="2:6" ht="15" hidden="1">
      <c r="B87" s="19"/>
      <c r="C87" s="33"/>
      <c r="D87" s="36"/>
      <c r="E87" s="29"/>
      <c r="F87" s="29"/>
    </row>
    <row r="88" spans="2:6" ht="15.75" hidden="1">
      <c r="B88" s="34" t="s">
        <v>50</v>
      </c>
      <c r="C88" s="20"/>
      <c r="D88" s="28" t="s">
        <v>48</v>
      </c>
      <c r="E88" s="29"/>
      <c r="F88" s="29"/>
    </row>
    <row r="89" spans="2:6" ht="15" hidden="1">
      <c r="B89" s="19" t="s">
        <v>18</v>
      </c>
      <c r="C89" s="20"/>
      <c r="D89" s="36"/>
      <c r="E89" s="29"/>
      <c r="F89" s="29"/>
    </row>
    <row r="90" spans="2:6" ht="15.75" hidden="1">
      <c r="B90" s="35" t="s">
        <v>9</v>
      </c>
      <c r="C90" s="27" t="s">
        <v>16</v>
      </c>
      <c r="D90" s="36"/>
      <c r="E90" s="29"/>
      <c r="F90" s="29"/>
    </row>
    <row r="91" spans="2:6" ht="15" hidden="1">
      <c r="B91" s="19"/>
      <c r="C91" s="33" t="s">
        <v>13</v>
      </c>
      <c r="D91" s="36"/>
      <c r="E91" s="29">
        <v>0</v>
      </c>
      <c r="F91" s="29">
        <v>0</v>
      </c>
    </row>
    <row r="92" spans="2:6" ht="15" hidden="1">
      <c r="B92" s="19"/>
      <c r="C92" s="33" t="s">
        <v>14</v>
      </c>
      <c r="D92" s="36"/>
      <c r="E92" s="29">
        <v>0</v>
      </c>
      <c r="F92" s="29">
        <v>0</v>
      </c>
    </row>
    <row r="93" spans="2:6" ht="15" hidden="1">
      <c r="B93" s="19"/>
      <c r="C93" s="33"/>
      <c r="D93" s="36"/>
      <c r="E93" s="29"/>
      <c r="F93" s="29"/>
    </row>
    <row r="94" spans="2:6" ht="15" hidden="1">
      <c r="B94" s="19"/>
      <c r="C94" s="33"/>
      <c r="D94" s="36"/>
      <c r="E94" s="29"/>
      <c r="F94" s="29"/>
    </row>
    <row r="95" spans="2:6" ht="31.5" hidden="1">
      <c r="B95" s="34" t="s">
        <v>51</v>
      </c>
      <c r="C95" s="20"/>
      <c r="D95" s="28" t="s">
        <v>49</v>
      </c>
      <c r="E95" s="29"/>
      <c r="F95" s="29"/>
    </row>
    <row r="96" spans="2:6" ht="15" hidden="1">
      <c r="B96" s="19" t="s">
        <v>18</v>
      </c>
      <c r="C96" s="20"/>
      <c r="D96" s="36"/>
      <c r="E96" s="29"/>
      <c r="F96" s="29"/>
    </row>
    <row r="97" spans="2:6" ht="15.75" hidden="1">
      <c r="B97" s="35" t="s">
        <v>9</v>
      </c>
      <c r="C97" s="27" t="s">
        <v>16</v>
      </c>
      <c r="D97" s="36"/>
      <c r="E97" s="29"/>
      <c r="F97" s="29"/>
    </row>
    <row r="98" spans="2:6" ht="15" hidden="1">
      <c r="B98" s="19"/>
      <c r="C98" s="33" t="s">
        <v>13</v>
      </c>
      <c r="D98" s="36"/>
      <c r="E98" s="29">
        <v>0</v>
      </c>
      <c r="F98" s="29">
        <v>0</v>
      </c>
    </row>
    <row r="99" spans="2:6" ht="15" hidden="1">
      <c r="B99" s="19"/>
      <c r="C99" s="33" t="s">
        <v>14</v>
      </c>
      <c r="D99" s="36"/>
      <c r="E99" s="29">
        <v>0</v>
      </c>
      <c r="F99" s="29">
        <v>0</v>
      </c>
    </row>
    <row r="100" spans="2:6" ht="15" hidden="1">
      <c r="B100" s="19"/>
      <c r="C100" s="33"/>
      <c r="D100" s="36"/>
      <c r="E100" s="29"/>
      <c r="F100" s="29"/>
    </row>
    <row r="101" spans="2:6" ht="15">
      <c r="B101" s="19"/>
      <c r="C101" s="33"/>
      <c r="D101" s="36"/>
      <c r="E101" s="29"/>
      <c r="F101" s="29"/>
    </row>
    <row r="102" spans="2:6" ht="84.75" customHeight="1">
      <c r="B102" s="41" t="s">
        <v>63</v>
      </c>
      <c r="C102" s="20"/>
      <c r="D102" s="28" t="s">
        <v>26</v>
      </c>
      <c r="E102" s="29"/>
      <c r="F102" s="29"/>
    </row>
    <row r="103" spans="2:6" ht="15">
      <c r="B103" s="19" t="s">
        <v>18</v>
      </c>
      <c r="C103" s="20"/>
      <c r="D103" s="36"/>
      <c r="E103" s="29"/>
      <c r="F103" s="29"/>
    </row>
    <row r="104" spans="2:6" ht="21" customHeight="1">
      <c r="B104" s="35" t="s">
        <v>9</v>
      </c>
      <c r="C104" s="27" t="s">
        <v>16</v>
      </c>
      <c r="D104" s="36"/>
      <c r="E104" s="29"/>
      <c r="F104" s="29"/>
    </row>
    <row r="105" spans="2:6" ht="15">
      <c r="B105" s="19"/>
      <c r="C105" s="33" t="s">
        <v>13</v>
      </c>
      <c r="D105" s="39"/>
      <c r="E105" s="29">
        <v>27500</v>
      </c>
      <c r="F105" s="29">
        <v>45355</v>
      </c>
    </row>
    <row r="106" spans="2:6" ht="15">
      <c r="B106" s="19"/>
      <c r="C106" s="33" t="s">
        <v>14</v>
      </c>
      <c r="D106" s="36"/>
      <c r="E106" s="29">
        <v>20000</v>
      </c>
      <c r="F106" s="29">
        <v>35000</v>
      </c>
    </row>
    <row r="107" spans="2:6" ht="15">
      <c r="B107" s="19"/>
      <c r="C107" s="33"/>
      <c r="D107" s="36"/>
      <c r="E107" s="29"/>
      <c r="F107" s="29"/>
    </row>
    <row r="108" spans="2:6" ht="15">
      <c r="B108" s="19"/>
      <c r="C108" s="33"/>
      <c r="D108" s="36"/>
      <c r="E108" s="29"/>
      <c r="F108" s="29"/>
    </row>
    <row r="109" spans="2:6" ht="15.75" hidden="1">
      <c r="B109" s="26" t="s">
        <v>52</v>
      </c>
      <c r="C109" s="20"/>
      <c r="D109" s="28" t="s">
        <v>53</v>
      </c>
      <c r="E109" s="29"/>
      <c r="F109" s="29"/>
    </row>
    <row r="110" spans="2:6" ht="15" hidden="1">
      <c r="B110" s="19" t="s">
        <v>18</v>
      </c>
      <c r="C110" s="20"/>
      <c r="D110" s="36"/>
      <c r="E110" s="29"/>
      <c r="F110" s="29"/>
    </row>
    <row r="111" spans="2:6" ht="15.75" hidden="1">
      <c r="B111" s="35" t="s">
        <v>9</v>
      </c>
      <c r="C111" s="27" t="s">
        <v>16</v>
      </c>
      <c r="D111" s="36"/>
      <c r="E111" s="29"/>
      <c r="F111" s="29"/>
    </row>
    <row r="112" spans="2:6" ht="15" hidden="1">
      <c r="B112" s="19"/>
      <c r="C112" s="33" t="s">
        <v>13</v>
      </c>
      <c r="D112" s="36"/>
      <c r="E112" s="29">
        <v>0</v>
      </c>
      <c r="F112" s="29">
        <v>0</v>
      </c>
    </row>
    <row r="113" spans="2:6" ht="15" hidden="1">
      <c r="B113" s="19"/>
      <c r="C113" s="33" t="s">
        <v>14</v>
      </c>
      <c r="D113" s="36"/>
      <c r="E113" s="29">
        <v>0</v>
      </c>
      <c r="F113" s="29">
        <v>0</v>
      </c>
    </row>
    <row r="114" spans="2:6" ht="15" hidden="1">
      <c r="B114" s="19"/>
      <c r="C114" s="20"/>
      <c r="D114" s="36"/>
      <c r="E114" s="29"/>
      <c r="F114" s="29"/>
    </row>
    <row r="115" spans="2:6" ht="15">
      <c r="B115" s="19"/>
      <c r="C115" s="20"/>
      <c r="D115" s="36"/>
      <c r="E115" s="29"/>
      <c r="F115" s="29"/>
    </row>
    <row r="116" spans="2:6" ht="15.75">
      <c r="B116" s="26" t="s">
        <v>29</v>
      </c>
      <c r="C116" s="20"/>
      <c r="D116" s="28" t="s">
        <v>6</v>
      </c>
      <c r="E116" s="29"/>
      <c r="F116" s="29"/>
    </row>
    <row r="117" spans="2:6" ht="15">
      <c r="B117" s="19" t="s">
        <v>18</v>
      </c>
      <c r="C117" s="20"/>
      <c r="D117" s="36"/>
      <c r="E117" s="29"/>
      <c r="F117" s="29"/>
    </row>
    <row r="118" spans="2:6" ht="15.75">
      <c r="B118" s="35" t="s">
        <v>9</v>
      </c>
      <c r="C118" s="27" t="s">
        <v>16</v>
      </c>
      <c r="D118" s="36"/>
      <c r="E118" s="29"/>
      <c r="F118" s="29"/>
    </row>
    <row r="119" spans="2:6" ht="15">
      <c r="B119" s="19"/>
      <c r="C119" s="33" t="s">
        <v>13</v>
      </c>
      <c r="D119" s="36"/>
      <c r="E119" s="29">
        <v>0</v>
      </c>
      <c r="F119" s="29">
        <v>0</v>
      </c>
    </row>
    <row r="120" spans="2:6" ht="15">
      <c r="B120" s="19"/>
      <c r="C120" s="33" t="s">
        <v>14</v>
      </c>
      <c r="D120" s="36"/>
      <c r="E120" s="29">
        <v>50785</v>
      </c>
      <c r="F120" s="29">
        <v>15000</v>
      </c>
    </row>
    <row r="121" spans="2:6" ht="15">
      <c r="B121" s="19"/>
      <c r="C121" s="20"/>
      <c r="D121" s="36"/>
      <c r="E121" s="29"/>
      <c r="F121" s="29"/>
    </row>
    <row r="122" spans="2:6" ht="15">
      <c r="B122" s="19"/>
      <c r="C122" s="33"/>
      <c r="D122" s="36"/>
      <c r="E122" s="29"/>
      <c r="F122" s="29"/>
    </row>
    <row r="123" spans="2:6" ht="15.75" hidden="1">
      <c r="B123" s="26" t="s">
        <v>31</v>
      </c>
      <c r="C123" s="20"/>
      <c r="D123" s="28" t="s">
        <v>5</v>
      </c>
      <c r="E123" s="29"/>
      <c r="F123" s="29"/>
    </row>
    <row r="124" spans="2:6" ht="15.75" hidden="1">
      <c r="B124" s="26" t="s">
        <v>32</v>
      </c>
      <c r="C124" s="27"/>
      <c r="D124" s="36"/>
      <c r="E124" s="29"/>
      <c r="F124" s="29"/>
    </row>
    <row r="125" spans="2:6" ht="15" hidden="1">
      <c r="B125" s="19" t="s">
        <v>18</v>
      </c>
      <c r="C125" s="20"/>
      <c r="D125" s="36"/>
      <c r="E125" s="29"/>
      <c r="F125" s="29"/>
    </row>
    <row r="126" spans="2:6" ht="15.75" hidden="1">
      <c r="B126" s="35" t="s">
        <v>9</v>
      </c>
      <c r="C126" s="27" t="s">
        <v>16</v>
      </c>
      <c r="D126" s="36"/>
      <c r="E126" s="29"/>
      <c r="F126" s="29"/>
    </row>
    <row r="127" spans="2:6" ht="15" hidden="1">
      <c r="B127" s="19"/>
      <c r="C127" s="33" t="s">
        <v>13</v>
      </c>
      <c r="D127" s="36"/>
      <c r="E127" s="29">
        <v>100000</v>
      </c>
      <c r="F127" s="29">
        <v>0</v>
      </c>
    </row>
    <row r="128" spans="2:6" ht="15" hidden="1">
      <c r="B128" s="19"/>
      <c r="C128" s="33" t="s">
        <v>14</v>
      </c>
      <c r="D128" s="36"/>
      <c r="E128" s="29">
        <v>20000</v>
      </c>
      <c r="F128" s="29">
        <v>0</v>
      </c>
    </row>
    <row r="129" spans="2:6" ht="15" hidden="1">
      <c r="B129" s="19"/>
      <c r="C129" s="33"/>
      <c r="D129" s="36"/>
      <c r="E129" s="29"/>
      <c r="F129" s="29"/>
    </row>
    <row r="130" spans="2:6" ht="15">
      <c r="B130" s="19"/>
      <c r="C130" s="33"/>
      <c r="D130" s="36"/>
      <c r="E130" s="29"/>
      <c r="F130" s="29"/>
    </row>
    <row r="131" spans="2:6" ht="15.75">
      <c r="B131" s="26" t="s">
        <v>33</v>
      </c>
      <c r="C131" s="33"/>
      <c r="D131" s="28" t="s">
        <v>47</v>
      </c>
      <c r="E131" s="29"/>
      <c r="F131" s="29"/>
    </row>
    <row r="132" spans="2:6" ht="15.75">
      <c r="B132" s="26" t="s">
        <v>34</v>
      </c>
      <c r="C132" s="33"/>
      <c r="D132" s="28"/>
      <c r="E132" s="29"/>
      <c r="F132" s="29"/>
    </row>
    <row r="133" spans="2:6" ht="15">
      <c r="B133" s="19" t="s">
        <v>18</v>
      </c>
      <c r="C133" s="20"/>
      <c r="D133" s="36"/>
      <c r="E133" s="29"/>
      <c r="F133" s="29"/>
    </row>
    <row r="134" spans="2:6" ht="15.75">
      <c r="B134" s="35" t="s">
        <v>9</v>
      </c>
      <c r="C134" s="27" t="s">
        <v>16</v>
      </c>
      <c r="D134" s="36"/>
      <c r="E134" s="29"/>
      <c r="F134" s="29"/>
    </row>
    <row r="135" spans="2:6" ht="15">
      <c r="B135" s="19"/>
      <c r="C135" s="33" t="s">
        <v>13</v>
      </c>
      <c r="D135" s="36"/>
      <c r="E135" s="29">
        <v>50000</v>
      </c>
      <c r="F135" s="29">
        <v>94739</v>
      </c>
    </row>
    <row r="136" spans="2:6" ht="15">
      <c r="B136" s="19"/>
      <c r="C136" s="33" t="s">
        <v>14</v>
      </c>
      <c r="D136" s="39"/>
      <c r="E136" s="29">
        <v>100000</v>
      </c>
      <c r="F136" s="29">
        <v>49532</v>
      </c>
    </row>
    <row r="137" spans="2:6" ht="15">
      <c r="B137" s="19"/>
      <c r="C137" s="33"/>
      <c r="D137" s="36"/>
      <c r="E137" s="29"/>
      <c r="F137" s="29"/>
    </row>
    <row r="138" spans="2:6" ht="15">
      <c r="B138" s="19"/>
      <c r="C138" s="33"/>
      <c r="D138" s="36"/>
      <c r="E138" s="29"/>
      <c r="F138" s="29"/>
    </row>
    <row r="139" spans="2:6" ht="15.75">
      <c r="B139" s="26" t="s">
        <v>35</v>
      </c>
      <c r="C139" s="27"/>
      <c r="D139" s="28" t="s">
        <v>48</v>
      </c>
      <c r="E139" s="29"/>
      <c r="F139" s="29"/>
    </row>
    <row r="140" spans="2:6" ht="15.75">
      <c r="B140" s="26" t="s">
        <v>36</v>
      </c>
      <c r="C140" s="27"/>
      <c r="D140" s="36"/>
      <c r="E140" s="29"/>
      <c r="F140" s="29"/>
    </row>
    <row r="141" spans="2:6" ht="15">
      <c r="B141" s="19" t="s">
        <v>18</v>
      </c>
      <c r="C141" s="20"/>
      <c r="D141" s="36"/>
      <c r="E141" s="29"/>
      <c r="F141" s="29"/>
    </row>
    <row r="142" spans="2:6" ht="15.75">
      <c r="B142" s="35" t="s">
        <v>9</v>
      </c>
      <c r="C142" s="27" t="s">
        <v>16</v>
      </c>
      <c r="D142" s="36"/>
      <c r="E142" s="29"/>
      <c r="F142" s="29"/>
    </row>
    <row r="143" spans="2:6" ht="15">
      <c r="B143" s="19"/>
      <c r="C143" s="33" t="s">
        <v>13</v>
      </c>
      <c r="D143" s="36"/>
      <c r="E143" s="29">
        <v>27500</v>
      </c>
      <c r="F143" s="29">
        <v>10000</v>
      </c>
    </row>
    <row r="144" spans="2:6" ht="15.75">
      <c r="B144" s="19"/>
      <c r="C144" s="33" t="s">
        <v>14</v>
      </c>
      <c r="D144" s="36"/>
      <c r="E144" s="29">
        <v>100000</v>
      </c>
      <c r="F144" s="32">
        <v>24550</v>
      </c>
    </row>
    <row r="145" spans="2:6" ht="15">
      <c r="B145" s="19"/>
      <c r="C145" s="33"/>
      <c r="D145" s="36"/>
      <c r="E145" s="29"/>
      <c r="F145" s="29"/>
    </row>
    <row r="146" spans="2:6" ht="15">
      <c r="B146" s="19"/>
      <c r="C146" s="33"/>
      <c r="D146" s="36"/>
      <c r="E146" s="29"/>
      <c r="F146" s="29"/>
    </row>
    <row r="147" spans="2:6" ht="15">
      <c r="B147" s="19"/>
      <c r="C147" s="33"/>
      <c r="D147" s="36"/>
      <c r="E147" s="29"/>
      <c r="F147" s="29"/>
    </row>
    <row r="148" spans="2:6" ht="15.75">
      <c r="B148" s="26" t="s">
        <v>37</v>
      </c>
      <c r="C148" s="27"/>
      <c r="D148" s="28" t="s">
        <v>49</v>
      </c>
      <c r="E148" s="29"/>
      <c r="F148" s="29"/>
    </row>
    <row r="149" spans="2:6" ht="15">
      <c r="B149" s="19" t="s">
        <v>18</v>
      </c>
      <c r="C149" s="20"/>
      <c r="D149" s="28"/>
      <c r="E149" s="29"/>
      <c r="F149" s="29"/>
    </row>
    <row r="150" spans="2:6" ht="15.75">
      <c r="B150" s="35" t="s">
        <v>9</v>
      </c>
      <c r="C150" s="27" t="s">
        <v>16</v>
      </c>
      <c r="D150" s="28"/>
      <c r="E150" s="29"/>
      <c r="F150" s="29"/>
    </row>
    <row r="151" spans="2:6" ht="15">
      <c r="B151" s="19"/>
      <c r="C151" s="33" t="s">
        <v>13</v>
      </c>
      <c r="D151" s="28"/>
      <c r="E151" s="29">
        <v>220000</v>
      </c>
      <c r="F151" s="29">
        <v>135000</v>
      </c>
    </row>
    <row r="152" spans="2:6" ht="15">
      <c r="B152" s="19"/>
      <c r="C152" s="33" t="s">
        <v>14</v>
      </c>
      <c r="D152" s="28"/>
      <c r="E152" s="29">
        <v>220022</v>
      </c>
      <c r="F152" s="29">
        <v>135000</v>
      </c>
    </row>
    <row r="153" spans="2:6" ht="15">
      <c r="B153" s="19"/>
      <c r="C153" s="33"/>
      <c r="D153" s="28"/>
      <c r="E153" s="29"/>
      <c r="F153" s="29"/>
    </row>
    <row r="154" spans="2:6" ht="31.5" hidden="1">
      <c r="B154" s="34" t="s">
        <v>54</v>
      </c>
      <c r="C154" s="27"/>
      <c r="D154" s="28" t="s">
        <v>55</v>
      </c>
      <c r="E154" s="29"/>
      <c r="F154" s="29"/>
    </row>
    <row r="155" spans="2:6" ht="15" hidden="1">
      <c r="B155" s="19" t="s">
        <v>18</v>
      </c>
      <c r="C155" s="20"/>
      <c r="D155" s="28"/>
      <c r="E155" s="29"/>
      <c r="F155" s="29"/>
    </row>
    <row r="156" spans="2:6" ht="15.75" hidden="1">
      <c r="B156" s="35" t="s">
        <v>9</v>
      </c>
      <c r="C156" s="27" t="s">
        <v>16</v>
      </c>
      <c r="D156" s="28"/>
      <c r="E156" s="29"/>
      <c r="F156" s="29"/>
    </row>
    <row r="157" spans="2:6" ht="15" hidden="1">
      <c r="B157" s="19"/>
      <c r="C157" s="33" t="s">
        <v>13</v>
      </c>
      <c r="D157" s="28"/>
      <c r="E157" s="29">
        <v>0</v>
      </c>
      <c r="F157" s="29">
        <v>0</v>
      </c>
    </row>
    <row r="158" spans="2:6" ht="15" hidden="1">
      <c r="B158" s="19"/>
      <c r="C158" s="33" t="s">
        <v>14</v>
      </c>
      <c r="D158" s="28"/>
      <c r="E158" s="29">
        <v>0</v>
      </c>
      <c r="F158" s="29">
        <v>0</v>
      </c>
    </row>
    <row r="159" spans="2:6" ht="15.75" customHeight="1" hidden="1">
      <c r="B159" s="19"/>
      <c r="C159" s="33"/>
      <c r="D159" s="28"/>
      <c r="E159" s="29"/>
      <c r="F159" s="29"/>
    </row>
    <row r="160" spans="2:6" ht="15.75">
      <c r="B160" s="26" t="s">
        <v>38</v>
      </c>
      <c r="C160" s="27"/>
      <c r="D160" s="28" t="s">
        <v>28</v>
      </c>
      <c r="E160" s="29"/>
      <c r="F160" s="29"/>
    </row>
    <row r="161" spans="2:6" ht="15">
      <c r="B161" s="19" t="s">
        <v>18</v>
      </c>
      <c r="C161" s="20"/>
      <c r="D161" s="28"/>
      <c r="E161" s="29"/>
      <c r="F161" s="29"/>
    </row>
    <row r="162" spans="2:6" ht="15.75">
      <c r="B162" s="35" t="s">
        <v>9</v>
      </c>
      <c r="C162" s="27" t="s">
        <v>16</v>
      </c>
      <c r="D162" s="28"/>
      <c r="E162" s="29"/>
      <c r="F162" s="29"/>
    </row>
    <row r="163" spans="2:6" ht="15">
      <c r="B163" s="19"/>
      <c r="C163" s="33" t="s">
        <v>13</v>
      </c>
      <c r="D163" s="28"/>
      <c r="E163" s="29">
        <v>30015</v>
      </c>
      <c r="F163" s="29">
        <v>50000</v>
      </c>
    </row>
    <row r="164" spans="2:6" ht="15">
      <c r="B164" s="19"/>
      <c r="C164" s="33" t="s">
        <v>14</v>
      </c>
      <c r="D164" s="28"/>
      <c r="E164" s="29">
        <v>5000</v>
      </c>
      <c r="F164" s="29">
        <v>10000</v>
      </c>
    </row>
    <row r="165" spans="2:6" ht="15">
      <c r="B165" s="19"/>
      <c r="C165" s="33"/>
      <c r="D165" s="28"/>
      <c r="E165" s="29"/>
      <c r="F165" s="29"/>
    </row>
    <row r="166" spans="2:6" ht="15">
      <c r="B166" s="19"/>
      <c r="C166" s="33"/>
      <c r="D166" s="28"/>
      <c r="E166" s="29"/>
      <c r="F166" s="29"/>
    </row>
    <row r="167" spans="2:6" ht="32.25" customHeight="1">
      <c r="B167" s="34" t="s">
        <v>39</v>
      </c>
      <c r="C167" s="40"/>
      <c r="D167" s="28" t="s">
        <v>53</v>
      </c>
      <c r="E167" s="29"/>
      <c r="F167" s="29"/>
    </row>
    <row r="168" spans="2:6" ht="15.75">
      <c r="B168" s="19" t="s">
        <v>18</v>
      </c>
      <c r="C168" s="27"/>
      <c r="D168" s="28"/>
      <c r="E168" s="29"/>
      <c r="F168" s="29"/>
    </row>
    <row r="169" spans="2:6" ht="15.75">
      <c r="B169" s="35" t="s">
        <v>9</v>
      </c>
      <c r="C169" s="27" t="s">
        <v>16</v>
      </c>
      <c r="D169" s="28"/>
      <c r="E169" s="29"/>
      <c r="F169" s="29"/>
    </row>
    <row r="170" spans="2:6" ht="15">
      <c r="B170" s="19"/>
      <c r="C170" s="20" t="s">
        <v>40</v>
      </c>
      <c r="D170" s="28"/>
      <c r="E170" s="29">
        <v>60000</v>
      </c>
      <c r="F170" s="29">
        <v>0</v>
      </c>
    </row>
    <row r="171" spans="2:6" ht="15">
      <c r="B171" s="19"/>
      <c r="C171" s="20" t="s">
        <v>14</v>
      </c>
      <c r="D171" s="28"/>
      <c r="E171" s="29">
        <v>15000</v>
      </c>
      <c r="F171" s="29">
        <v>35000</v>
      </c>
    </row>
    <row r="172" spans="2:6" ht="14.25" customHeight="1">
      <c r="B172" s="19"/>
      <c r="C172" s="20"/>
      <c r="D172" s="28"/>
      <c r="E172" s="29"/>
      <c r="F172" s="29"/>
    </row>
    <row r="173" spans="2:6" ht="40.5" customHeight="1">
      <c r="B173" s="41" t="s">
        <v>41</v>
      </c>
      <c r="C173" s="17"/>
      <c r="D173" s="28" t="s">
        <v>30</v>
      </c>
      <c r="E173" s="29"/>
      <c r="F173" s="29"/>
    </row>
    <row r="174" spans="2:6" ht="15">
      <c r="B174" s="19" t="s">
        <v>18</v>
      </c>
      <c r="C174" s="20"/>
      <c r="D174" s="28"/>
      <c r="E174" s="29"/>
      <c r="F174" s="29"/>
    </row>
    <row r="175" spans="2:6" ht="15.75">
      <c r="B175" s="35" t="s">
        <v>9</v>
      </c>
      <c r="C175" s="27" t="s">
        <v>16</v>
      </c>
      <c r="D175" s="28"/>
      <c r="E175" s="29"/>
      <c r="F175" s="29"/>
    </row>
    <row r="176" spans="2:6" ht="15">
      <c r="B176" s="19"/>
      <c r="C176" s="20" t="s">
        <v>40</v>
      </c>
      <c r="D176" s="28"/>
      <c r="E176" s="29">
        <v>5000</v>
      </c>
      <c r="F176" s="29">
        <v>100000</v>
      </c>
    </row>
    <row r="177" spans="2:6" ht="15">
      <c r="B177" s="19"/>
      <c r="C177" s="20" t="s">
        <v>14</v>
      </c>
      <c r="D177" s="28"/>
      <c r="E177" s="29">
        <v>5000</v>
      </c>
      <c r="F177" s="29">
        <v>25000</v>
      </c>
    </row>
    <row r="178" spans="2:6" ht="15">
      <c r="B178" s="19"/>
      <c r="C178" s="20"/>
      <c r="D178" s="28"/>
      <c r="E178" s="29"/>
      <c r="F178" s="29"/>
    </row>
    <row r="179" spans="2:6" ht="15.75" hidden="1">
      <c r="B179" s="26" t="s">
        <v>57</v>
      </c>
      <c r="C179" s="27"/>
      <c r="D179" s="28" t="s">
        <v>56</v>
      </c>
      <c r="E179" s="29"/>
      <c r="F179" s="29"/>
    </row>
    <row r="180" spans="2:6" ht="15" hidden="1">
      <c r="B180" s="19" t="s">
        <v>18</v>
      </c>
      <c r="C180" s="20"/>
      <c r="D180" s="28"/>
      <c r="E180" s="29"/>
      <c r="F180" s="29"/>
    </row>
    <row r="181" spans="2:6" ht="15.75" hidden="1">
      <c r="B181" s="35" t="s">
        <v>9</v>
      </c>
      <c r="C181" s="27" t="s">
        <v>16</v>
      </c>
      <c r="D181" s="28"/>
      <c r="E181" s="29"/>
      <c r="F181" s="29"/>
    </row>
    <row r="182" spans="2:6" ht="15" hidden="1">
      <c r="B182" s="19"/>
      <c r="C182" s="33" t="s">
        <v>13</v>
      </c>
      <c r="D182" s="28"/>
      <c r="E182" s="29">
        <v>0</v>
      </c>
      <c r="F182" s="29">
        <v>0</v>
      </c>
    </row>
    <row r="183" spans="2:6" ht="15" hidden="1">
      <c r="B183" s="19"/>
      <c r="C183" s="33" t="s">
        <v>14</v>
      </c>
      <c r="D183" s="28"/>
      <c r="E183" s="29">
        <v>0</v>
      </c>
      <c r="F183" s="29">
        <v>0</v>
      </c>
    </row>
    <row r="184" spans="2:6" ht="15" hidden="1">
      <c r="B184" s="19"/>
      <c r="C184" s="20"/>
      <c r="D184" s="28"/>
      <c r="E184" s="29"/>
      <c r="F184" s="29"/>
    </row>
    <row r="185" spans="2:6" ht="15" hidden="1">
      <c r="B185" s="19"/>
      <c r="C185" s="20"/>
      <c r="D185" s="28"/>
      <c r="E185" s="29"/>
      <c r="F185" s="29"/>
    </row>
    <row r="186" spans="2:6" ht="15.75" hidden="1">
      <c r="B186" s="26" t="s">
        <v>58</v>
      </c>
      <c r="C186" s="27"/>
      <c r="D186" s="28" t="s">
        <v>59</v>
      </c>
      <c r="E186" s="29"/>
      <c r="F186" s="29"/>
    </row>
    <row r="187" spans="2:6" ht="15" hidden="1">
      <c r="B187" s="19" t="s">
        <v>18</v>
      </c>
      <c r="C187" s="20"/>
      <c r="D187" s="28"/>
      <c r="E187" s="29"/>
      <c r="F187" s="29"/>
    </row>
    <row r="188" spans="2:6" ht="15.75" hidden="1">
      <c r="B188" s="35" t="s">
        <v>9</v>
      </c>
      <c r="C188" s="27" t="s">
        <v>16</v>
      </c>
      <c r="D188" s="28"/>
      <c r="E188" s="29"/>
      <c r="F188" s="29"/>
    </row>
    <row r="189" spans="2:6" ht="15" hidden="1">
      <c r="B189" s="19"/>
      <c r="C189" s="33" t="s">
        <v>13</v>
      </c>
      <c r="D189" s="28"/>
      <c r="E189" s="29">
        <v>0</v>
      </c>
      <c r="F189" s="29">
        <v>0</v>
      </c>
    </row>
    <row r="190" spans="2:6" ht="15" hidden="1">
      <c r="B190" s="19"/>
      <c r="C190" s="33" t="s">
        <v>14</v>
      </c>
      <c r="D190" s="28"/>
      <c r="E190" s="29">
        <v>0</v>
      </c>
      <c r="F190" s="29">
        <v>0</v>
      </c>
    </row>
    <row r="191" spans="2:6" ht="15" hidden="1">
      <c r="B191" s="19"/>
      <c r="C191" s="20"/>
      <c r="D191" s="28"/>
      <c r="E191" s="29"/>
      <c r="F191" s="29"/>
    </row>
    <row r="192" spans="2:6" ht="15" hidden="1">
      <c r="B192" s="19"/>
      <c r="C192" s="20"/>
      <c r="D192" s="28"/>
      <c r="E192" s="29"/>
      <c r="F192" s="29"/>
    </row>
    <row r="193" spans="2:6" ht="15.75" hidden="1">
      <c r="B193" s="26" t="s">
        <v>60</v>
      </c>
      <c r="C193" s="27"/>
      <c r="D193" s="28" t="s">
        <v>61</v>
      </c>
      <c r="E193" s="29"/>
      <c r="F193" s="29"/>
    </row>
    <row r="194" spans="2:6" ht="15" hidden="1">
      <c r="B194" s="19" t="s">
        <v>18</v>
      </c>
      <c r="C194" s="20"/>
      <c r="D194" s="28"/>
      <c r="E194" s="29"/>
      <c r="F194" s="29"/>
    </row>
    <row r="195" spans="2:6" ht="15.75" hidden="1">
      <c r="B195" s="35" t="s">
        <v>9</v>
      </c>
      <c r="C195" s="27" t="s">
        <v>16</v>
      </c>
      <c r="D195" s="28"/>
      <c r="E195" s="29"/>
      <c r="F195" s="29"/>
    </row>
    <row r="196" spans="2:6" ht="15" hidden="1">
      <c r="B196" s="19"/>
      <c r="C196" s="33" t="s">
        <v>13</v>
      </c>
      <c r="D196" s="28"/>
      <c r="E196" s="29">
        <v>0</v>
      </c>
      <c r="F196" s="29">
        <v>0</v>
      </c>
    </row>
    <row r="197" spans="2:6" ht="15" hidden="1">
      <c r="B197" s="19"/>
      <c r="C197" s="33" t="s">
        <v>14</v>
      </c>
      <c r="D197" s="28"/>
      <c r="E197" s="29">
        <v>0</v>
      </c>
      <c r="F197" s="29">
        <v>0</v>
      </c>
    </row>
    <row r="198" spans="2:6" ht="15">
      <c r="B198" s="19"/>
      <c r="C198" s="20"/>
      <c r="D198" s="28"/>
      <c r="E198" s="29"/>
      <c r="F198" s="29"/>
    </row>
    <row r="199" spans="2:6" ht="15.75" thickBot="1">
      <c r="B199" s="42"/>
      <c r="C199" s="43"/>
      <c r="D199" s="44"/>
      <c r="E199" s="45"/>
      <c r="F199" s="45"/>
    </row>
    <row r="200" spans="2:5" ht="9.75" customHeight="1">
      <c r="B200" s="20"/>
      <c r="C200" s="20"/>
      <c r="D200" s="46"/>
      <c r="E200" s="11"/>
    </row>
    <row r="201" spans="2:5" ht="18" customHeight="1">
      <c r="B201" s="55"/>
      <c r="D201" s="47"/>
      <c r="E201" s="47"/>
    </row>
    <row r="202" spans="2:6" ht="18" customHeight="1">
      <c r="B202" s="63" t="s">
        <v>67</v>
      </c>
      <c r="C202" s="64"/>
      <c r="D202" s="52"/>
      <c r="E202" s="65"/>
      <c r="F202" s="65"/>
    </row>
    <row r="203" spans="2:6" ht="21" customHeight="1">
      <c r="B203" s="66" t="s">
        <v>68</v>
      </c>
      <c r="C203" s="51"/>
      <c r="D203" s="52"/>
      <c r="E203" s="65"/>
      <c r="F203" s="65"/>
    </row>
    <row r="204" spans="2:6" ht="15">
      <c r="B204" s="52"/>
      <c r="C204" s="51"/>
      <c r="D204" s="52"/>
      <c r="E204" s="65"/>
      <c r="F204" s="65"/>
    </row>
    <row r="205" spans="2:6" ht="15">
      <c r="B205" s="66" t="s">
        <v>69</v>
      </c>
      <c r="C205" s="51"/>
      <c r="D205" s="52"/>
      <c r="E205" s="65"/>
      <c r="F205" s="65"/>
    </row>
    <row r="206" spans="2:6" ht="15">
      <c r="B206" s="66" t="s">
        <v>70</v>
      </c>
      <c r="C206" s="51"/>
      <c r="D206" s="52"/>
      <c r="E206" s="65"/>
      <c r="F206" s="65"/>
    </row>
    <row r="207" spans="2:6" ht="15">
      <c r="B207" s="52"/>
      <c r="C207" s="51"/>
      <c r="D207" s="52"/>
      <c r="E207" s="65"/>
      <c r="F207" s="65"/>
    </row>
    <row r="208" spans="2:6" ht="15">
      <c r="B208" s="52"/>
      <c r="C208" s="67"/>
      <c r="D208" s="52"/>
      <c r="E208" s="65"/>
      <c r="F208" s="65"/>
    </row>
    <row r="209" spans="2:6" ht="15">
      <c r="B209" s="52" t="s">
        <v>71</v>
      </c>
      <c r="C209" s="68" t="s">
        <v>72</v>
      </c>
      <c r="D209" s="52"/>
      <c r="E209" s="65"/>
      <c r="F209" s="65"/>
    </row>
    <row r="210" spans="2:6" ht="15">
      <c r="B210" s="52"/>
      <c r="C210" s="68" t="s">
        <v>73</v>
      </c>
      <c r="D210" s="52"/>
      <c r="E210" s="65"/>
      <c r="F210" s="65"/>
    </row>
    <row r="211" spans="2:6" ht="15">
      <c r="B211" s="52" t="s">
        <v>74</v>
      </c>
      <c r="C211" s="68" t="s">
        <v>75</v>
      </c>
      <c r="D211" s="52"/>
      <c r="E211" s="65"/>
      <c r="F211" s="65"/>
    </row>
    <row r="212" spans="2:6" ht="15">
      <c r="B212" s="52"/>
      <c r="C212" s="68"/>
      <c r="D212" s="52"/>
      <c r="E212" s="65"/>
      <c r="F212" s="65"/>
    </row>
    <row r="213" spans="2:6" ht="15">
      <c r="B213" s="52"/>
      <c r="C213" s="68"/>
      <c r="D213" s="52"/>
      <c r="E213" s="65"/>
      <c r="F213" s="65"/>
    </row>
    <row r="214" spans="2:6" ht="15">
      <c r="B214" s="52" t="s">
        <v>76</v>
      </c>
      <c r="C214" s="68" t="s">
        <v>77</v>
      </c>
      <c r="D214" s="52"/>
      <c r="E214" s="65"/>
      <c r="F214" s="65"/>
    </row>
    <row r="215" spans="2:6" ht="15">
      <c r="B215" s="52" t="s">
        <v>78</v>
      </c>
      <c r="C215" s="68" t="s">
        <v>79</v>
      </c>
      <c r="D215" s="52"/>
      <c r="E215" s="65"/>
      <c r="F215" s="65"/>
    </row>
    <row r="216" spans="2:6" ht="15">
      <c r="B216" s="52"/>
      <c r="C216" s="68"/>
      <c r="D216" s="52"/>
      <c r="E216" s="65"/>
      <c r="F216" s="65"/>
    </row>
    <row r="217" spans="2:6" ht="15">
      <c r="B217" s="52"/>
      <c r="C217" s="68"/>
      <c r="D217" s="52"/>
      <c r="E217" s="65"/>
      <c r="F217" s="65"/>
    </row>
    <row r="218" spans="2:6" ht="15">
      <c r="B218" s="52" t="s">
        <v>80</v>
      </c>
      <c r="C218" s="68" t="s">
        <v>81</v>
      </c>
      <c r="D218" s="52"/>
      <c r="E218" s="65"/>
      <c r="F218" s="65"/>
    </row>
    <row r="219" spans="2:6" ht="15">
      <c r="B219" s="52" t="s">
        <v>82</v>
      </c>
      <c r="C219" s="68" t="s">
        <v>83</v>
      </c>
      <c r="D219" s="52"/>
      <c r="E219" s="65"/>
      <c r="F219" s="65"/>
    </row>
    <row r="220" spans="2:6" ht="15">
      <c r="B220" s="52"/>
      <c r="C220" s="68"/>
      <c r="D220" s="52"/>
      <c r="E220" s="65"/>
      <c r="F220" s="65"/>
    </row>
    <row r="221" spans="2:6" ht="15">
      <c r="B221" s="52"/>
      <c r="C221" s="68"/>
      <c r="D221" s="52"/>
      <c r="E221" s="65"/>
      <c r="F221" s="65"/>
    </row>
    <row r="222" spans="2:6" ht="15">
      <c r="B222" s="52" t="s">
        <v>89</v>
      </c>
      <c r="C222" s="68" t="s">
        <v>84</v>
      </c>
      <c r="D222" s="52"/>
      <c r="E222" s="65"/>
      <c r="F222" s="65"/>
    </row>
    <row r="223" spans="2:6" ht="15">
      <c r="B223" s="52" t="s">
        <v>90</v>
      </c>
      <c r="C223" s="68" t="s">
        <v>85</v>
      </c>
      <c r="D223" s="52"/>
      <c r="E223" s="65"/>
      <c r="F223" s="65"/>
    </row>
    <row r="224" spans="2:6" ht="15">
      <c r="B224" s="52"/>
      <c r="C224" s="67"/>
      <c r="D224" s="52"/>
      <c r="E224" s="65"/>
      <c r="F224" s="65"/>
    </row>
    <row r="225" spans="2:6" ht="15">
      <c r="B225" s="52"/>
      <c r="C225" s="67"/>
      <c r="D225" s="52"/>
      <c r="E225" s="65"/>
      <c r="F225" s="65"/>
    </row>
    <row r="226" spans="2:6" ht="15">
      <c r="B226" s="49"/>
      <c r="C226" s="50"/>
      <c r="D226" s="49"/>
      <c r="E226" s="69"/>
      <c r="F226" s="69"/>
    </row>
    <row r="227" spans="2:6" ht="15">
      <c r="B227" s="49"/>
      <c r="C227" s="50"/>
      <c r="D227" s="49"/>
      <c r="E227" s="69"/>
      <c r="F227" s="69"/>
    </row>
    <row r="228" spans="2:6" ht="15">
      <c r="B228" s="49"/>
      <c r="C228" s="50"/>
      <c r="D228" s="49"/>
      <c r="E228" s="69"/>
      <c r="F228" s="69"/>
    </row>
    <row r="229" spans="2:6" ht="15">
      <c r="B229" s="49"/>
      <c r="C229" s="50"/>
      <c r="D229" s="49"/>
      <c r="E229" s="69"/>
      <c r="F229" s="69"/>
    </row>
    <row r="230" spans="2:6" ht="15">
      <c r="B230" s="49"/>
      <c r="C230" s="50"/>
      <c r="D230" s="49"/>
      <c r="E230" s="69"/>
      <c r="F230" s="69"/>
    </row>
    <row r="231" spans="2:6" ht="15">
      <c r="B231" s="53" t="s">
        <v>86</v>
      </c>
      <c r="C231" s="50"/>
      <c r="D231" s="49"/>
      <c r="E231" s="69"/>
      <c r="F231" s="69"/>
    </row>
    <row r="232" spans="2:6" ht="15">
      <c r="B232" s="53"/>
      <c r="C232" s="50"/>
      <c r="D232" s="49"/>
      <c r="E232" s="69"/>
      <c r="F232" s="69"/>
    </row>
    <row r="233" spans="2:6" ht="15">
      <c r="B233" s="53"/>
      <c r="C233" s="50"/>
      <c r="D233" s="49"/>
      <c r="E233" s="69"/>
      <c r="F233" s="69"/>
    </row>
    <row r="234" spans="2:6" ht="15">
      <c r="B234" s="53"/>
      <c r="C234" s="50"/>
      <c r="D234" s="49"/>
      <c r="E234" s="69"/>
      <c r="F234" s="69"/>
    </row>
    <row r="235" spans="2:6" ht="15">
      <c r="B235" s="53"/>
      <c r="C235" s="50"/>
      <c r="D235" s="49"/>
      <c r="E235" s="69"/>
      <c r="F235" s="69"/>
    </row>
    <row r="236" spans="2:6" ht="15">
      <c r="B236" s="53" t="s">
        <v>87</v>
      </c>
      <c r="C236" s="50"/>
      <c r="D236" s="49"/>
      <c r="E236" s="69"/>
      <c r="F236" s="69"/>
    </row>
    <row r="237" spans="2:6" ht="15">
      <c r="B237" s="53"/>
      <c r="C237" s="50"/>
      <c r="D237" s="49"/>
      <c r="E237" s="69"/>
      <c r="F237" s="69"/>
    </row>
    <row r="238" spans="2:6" ht="15">
      <c r="B238" s="53"/>
      <c r="C238" s="50"/>
      <c r="D238" s="49"/>
      <c r="E238" s="69"/>
      <c r="F238" s="69"/>
    </row>
    <row r="239" spans="2:6" ht="15">
      <c r="B239" s="53"/>
      <c r="C239" s="50"/>
      <c r="D239" s="49"/>
      <c r="E239" s="69"/>
      <c r="F239" s="69"/>
    </row>
    <row r="240" spans="2:6" ht="15">
      <c r="B240" s="53"/>
      <c r="C240" s="50"/>
      <c r="D240" s="49"/>
      <c r="E240" s="69"/>
      <c r="F240" s="69"/>
    </row>
    <row r="241" spans="2:6" ht="15">
      <c r="B241" s="53" t="s">
        <v>88</v>
      </c>
      <c r="C241" s="50"/>
      <c r="D241" s="49"/>
      <c r="E241" s="69"/>
      <c r="F241" s="69"/>
    </row>
    <row r="242" spans="2:6" ht="15">
      <c r="B242" s="53"/>
      <c r="C242" s="50"/>
      <c r="D242" s="49"/>
      <c r="E242" s="69"/>
      <c r="F242" s="69"/>
    </row>
  </sheetData>
  <sheetProtection/>
  <mergeCells count="5">
    <mergeCell ref="B12:C12"/>
    <mergeCell ref="C1:D1"/>
    <mergeCell ref="B11:C11"/>
    <mergeCell ref="B6:E6"/>
    <mergeCell ref="B7:E7"/>
  </mergeCells>
  <printOptions/>
  <pageMargins left="0.15748031496062992" right="0.15748031496062992" top="0.2755905511811024" bottom="0.31496062992125984" header="0.1968503937007874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Economic</cp:lastModifiedBy>
  <cp:lastPrinted>2016-02-26T11:46:09Z</cp:lastPrinted>
  <dcterms:created xsi:type="dcterms:W3CDTF">2005-08-29T05:11:54Z</dcterms:created>
  <dcterms:modified xsi:type="dcterms:W3CDTF">2016-02-29T12:44:40Z</dcterms:modified>
  <cp:category/>
  <cp:version/>
  <cp:contentType/>
  <cp:contentStatus/>
</cp:coreProperties>
</file>