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0C54DE11-26EC-4B31-9A1C-B09CEBB617F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brun'!$A$2:$XEU$137</definedName>
    <definedName name="_xlnm.Print_Area" localSheetId="0">'Situație derogări urs brun'!$A$1:$K$404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6" i="2" l="1"/>
  <c r="F24" i="3"/>
  <c r="C24" i="3"/>
  <c r="I147" i="2"/>
  <c r="I143" i="2"/>
  <c r="I142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D24" i="3" l="1"/>
  <c r="A4" i="2" l="1"/>
  <c r="A3" i="2" l="1"/>
</calcChain>
</file>

<file path=xl/sharedStrings.xml><?xml version="1.0" encoding="utf-8"?>
<sst xmlns="http://schemas.openxmlformats.org/spreadsheetml/2006/main" count="1392" uniqueCount="668">
  <si>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</si>
  <si>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</si>
  <si>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</si>
  <si>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</si>
  <si>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</si>
  <si>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</si>
  <si>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</si>
  <si>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</si>
  <si>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</si>
  <si>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</si>
  <si>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</si>
  <si>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</si>
  <si>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</si>
  <si>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</si>
  <si>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</si>
  <si>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</si>
  <si>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</si>
  <si>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</si>
  <si>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</si>
  <si>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</si>
  <si>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</si>
  <si>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</si>
  <si>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</si>
  <si>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</si>
  <si>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</si>
  <si>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</si>
  <si>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</si>
  <si>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</si>
  <si>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</si>
  <si>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</si>
  <si>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</si>
  <si>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</si>
  <si>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</si>
  <si>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</si>
  <si>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</si>
  <si>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</si>
  <si>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</si>
  <si>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</si>
  <si>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</si>
  <si>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</si>
  <si>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</si>
  <si>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</si>
  <si>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</si>
  <si>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</si>
  <si>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</si>
  <si>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</si>
  <si>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</si>
  <si>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</si>
  <si>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</si>
  <si>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</si>
  <si>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</si>
  <si>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</si>
  <si>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</si>
  <si>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</si>
  <si>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</si>
  <si>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</si>
  <si>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</si>
  <si>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</si>
  <si>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</si>
  <si>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</si>
  <si>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</si>
  <si>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</si>
  <si>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</si>
  <si>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</si>
  <si>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</si>
  <si>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</si>
  <si>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</si>
  <si>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</si>
  <si>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</si>
  <si>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</si>
  <si>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</si>
  <si>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</si>
  <si>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</si>
  <si>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</si>
  <si>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</si>
  <si>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</si>
  <si>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</si>
  <si>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</si>
  <si>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</si>
  <si>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</si>
  <si>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</si>
  <si>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</si>
  <si>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</si>
  <si>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</si>
  <si>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</si>
  <si>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</si>
  <si>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</si>
  <si>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</si>
  <si>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</si>
  <si>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</si>
  <si>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</si>
  <si>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</si>
  <si>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</si>
  <si>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</si>
  <si>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</si>
  <si>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</si>
  <si>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</si>
  <si>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</si>
  <si>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</si>
  <si>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</si>
  <si>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</si>
  <si>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</si>
  <si>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</si>
  <si>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</si>
  <si>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</si>
  <si>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</si>
  <si>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</si>
  <si>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</si>
  <si>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</si>
  <si>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</si>
  <si>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</si>
  <si>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</si>
  <si>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</si>
  <si>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</si>
  <si>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</si>
  <si>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</si>
  <si>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</si>
  <si>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</si>
  <si>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</si>
  <si>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</si>
  <si>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</si>
  <si>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</si>
  <si>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</si>
  <si>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</si>
  <si>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</si>
  <si>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</si>
  <si>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</si>
  <si>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</si>
  <si>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</si>
  <si>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</si>
  <si>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</si>
  <si>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</si>
  <si>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</si>
  <si>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</si>
  <si>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</si>
  <si>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</si>
  <si>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</si>
  <si>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</si>
  <si>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</si>
  <si>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</si>
  <si>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</si>
  <si>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</si>
  <si>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</si>
  <si>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</si>
  <si>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</si>
  <si>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</si>
  <si>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</si>
  <si>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</si>
  <si>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</si>
  <si>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</si>
  <si>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</si>
  <si>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</si>
  <si>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</si>
  <si>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</si>
  <si>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</si>
  <si>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</si>
  <si>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</si>
  <si>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</si>
  <si>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</si>
  <si>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</si>
  <si>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</si>
  <si>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</si>
  <si>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</si>
  <si>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</si>
  <si>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</si>
  <si>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</si>
  <si>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</si>
  <si>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</si>
  <si>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</si>
  <si>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</si>
  <si>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</si>
  <si>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</si>
  <si>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</si>
  <si>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</si>
  <si>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</si>
  <si>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</si>
  <si>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</si>
  <si>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</si>
  <si>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</si>
  <si>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</si>
  <si>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</si>
  <si>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</si>
  <si>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</si>
  <si>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</si>
  <si>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</si>
  <si>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</si>
  <si>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</si>
  <si>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</si>
  <si>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</si>
  <si>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</si>
  <si>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</si>
  <si>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</si>
  <si>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</si>
  <si>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</si>
  <si>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</si>
  <si>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</si>
  <si>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</si>
  <si>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</si>
  <si>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</si>
  <si>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</si>
  <si>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</si>
  <si>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</si>
  <si>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</si>
  <si>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</si>
  <si>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</si>
  <si>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</si>
  <si>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</si>
  <si>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</si>
  <si>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</si>
  <si>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</si>
  <si>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</si>
  <si>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</si>
  <si>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</si>
  <si>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</si>
  <si>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</si>
  <si>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</si>
  <si>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</si>
  <si>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</si>
  <si>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</si>
  <si>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</si>
  <si>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</si>
  <si>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</si>
  <si>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</si>
  <si>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</si>
  <si>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</si>
  <si>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</si>
  <si>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</si>
  <si>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</si>
  <si>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</si>
  <si>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</si>
  <si>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</si>
  <si>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</si>
  <si>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</si>
  <si>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</si>
  <si>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</si>
  <si>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</si>
  <si>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</si>
  <si>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</si>
  <si>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</si>
  <si>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</si>
  <si>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</si>
  <si>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</si>
  <si>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</si>
  <si>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</si>
  <si>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</si>
  <si>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</si>
  <si>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</si>
  <si>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</si>
  <si>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</si>
  <si>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</si>
  <si>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</si>
  <si>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</si>
  <si>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</si>
  <si>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</si>
  <si>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</si>
  <si>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</si>
  <si>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</si>
  <si>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</si>
  <si>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</si>
  <si>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</si>
  <si>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</si>
  <si>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</si>
  <si>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</si>
  <si>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</si>
  <si>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</si>
  <si>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</si>
  <si>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</si>
  <si>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</si>
  <si>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</si>
  <si>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</si>
  <si>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</si>
  <si>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</si>
  <si>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</si>
  <si>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</si>
  <si>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</si>
  <si>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</si>
  <si>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</si>
  <si>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</si>
  <si>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</si>
  <si>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</si>
  <si>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</si>
  <si>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</si>
  <si>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</si>
  <si>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</si>
  <si>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</si>
  <si>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</si>
  <si>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</si>
  <si>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</si>
  <si>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</si>
  <si>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</si>
  <si>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</si>
  <si>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</si>
  <si>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</si>
  <si>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</si>
  <si>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</si>
  <si>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</si>
  <si>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</si>
  <si>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</si>
  <si>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</si>
  <si>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</si>
  <si>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</si>
  <si>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</si>
  <si>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</si>
  <si>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</si>
  <si>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</si>
  <si>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</si>
  <si>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</si>
  <si>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</si>
  <si>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</si>
  <si>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</si>
  <si>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</si>
  <si>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</si>
  <si>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</si>
  <si>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</si>
  <si>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</si>
  <si>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</si>
  <si>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</si>
  <si>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</si>
  <si>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</si>
  <si>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</si>
  <si>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</si>
  <si>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</si>
  <si>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</si>
  <si>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</si>
  <si>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</si>
  <si>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</si>
  <si>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</si>
  <si>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</si>
  <si>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</si>
  <si>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</si>
  <si>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</si>
  <si>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</si>
  <si>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</si>
  <si>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</si>
  <si>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</si>
  <si>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</si>
  <si>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</si>
  <si>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</si>
  <si>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</si>
  <si>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</si>
  <si>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</si>
  <si>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</si>
  <si>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</si>
  <si>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</si>
  <si>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</si>
  <si>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</si>
  <si>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</si>
  <si>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</si>
  <si>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</si>
  <si>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</si>
  <si>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</si>
  <si>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</si>
  <si>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</si>
  <si>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</si>
  <si>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</si>
  <si>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</si>
  <si>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</si>
  <si>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</si>
  <si>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</si>
  <si>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</si>
  <si>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</si>
  <si>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</si>
  <si>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</si>
  <si>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</si>
  <si>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</si>
  <si>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</si>
  <si>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</si>
  <si>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</si>
  <si>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</si>
  <si>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</si>
  <si>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</si>
  <si>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</si>
  <si>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</si>
  <si>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</si>
  <si>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</si>
  <si>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</si>
  <si>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</si>
  <si>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</si>
  <si>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</si>
  <si>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</si>
  <si>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</si>
  <si>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</si>
  <si>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</si>
  <si>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</si>
  <si>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</si>
  <si>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</si>
  <si>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</si>
  <si>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</si>
  <si>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</si>
  <si>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</si>
  <si>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</si>
  <si>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</si>
  <si>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</si>
  <si>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</si>
  <si>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</si>
  <si>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</si>
  <si>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</si>
  <si>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</si>
  <si>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</si>
  <si>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</si>
  <si>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</si>
  <si>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</si>
  <si>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</si>
  <si>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</si>
  <si>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</si>
  <si>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</si>
  <si>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</si>
  <si>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</si>
  <si>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</si>
  <si>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</si>
  <si>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</si>
  <si>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</si>
  <si>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</si>
  <si>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</si>
  <si>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</si>
  <si>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</si>
  <si>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</si>
  <si>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</si>
  <si>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</si>
  <si>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</si>
  <si>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</si>
  <si>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</si>
  <si>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</si>
  <si>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</si>
  <si>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</si>
  <si>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</si>
  <si>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</si>
  <si>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</si>
  <si>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</si>
  <si>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</si>
  <si>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</si>
  <si>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</si>
  <si>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</si>
  <si>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</si>
  <si>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</si>
  <si>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</si>
  <si>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</si>
  <si>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</si>
  <si>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</si>
  <si>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</si>
  <si>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</si>
  <si>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</si>
  <si>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</si>
  <si>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</si>
  <si>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</si>
  <si>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</si>
  <si>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</si>
  <si>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</si>
  <si>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</si>
  <si>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</si>
  <si>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</si>
  <si>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</si>
  <si>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</si>
  <si>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</si>
  <si>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</si>
  <si>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</si>
  <si>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</si>
  <si>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</si>
  <si>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</si>
  <si>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</si>
  <si>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</si>
  <si>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</si>
  <si>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</si>
  <si>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</si>
  <si>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</si>
  <si>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</si>
  <si>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</si>
  <si>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</si>
  <si>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</si>
  <si>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</si>
  <si>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</si>
  <si>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</si>
  <si>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</si>
  <si>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</si>
  <si>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</si>
  <si>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</si>
  <si>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</si>
  <si>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</si>
  <si>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</si>
  <si>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</si>
  <si>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</si>
  <si>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</si>
  <si>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</si>
  <si>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</si>
  <si>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</si>
  <si>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</si>
  <si>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</si>
  <si>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</si>
  <si>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</si>
  <si>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</si>
  <si>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</si>
  <si>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</si>
  <si>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</si>
  <si>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</si>
  <si>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</si>
  <si>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</si>
  <si>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</si>
  <si>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</si>
  <si>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</si>
  <si>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</si>
  <si>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</si>
  <si>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</si>
  <si>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</si>
  <si>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</si>
  <si>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</si>
  <si>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</si>
  <si>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</si>
  <si>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</si>
  <si>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</si>
  <si>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</si>
  <si>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</si>
  <si>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</si>
  <si>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</si>
  <si>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</si>
  <si>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</si>
  <si>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</si>
  <si>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</si>
  <si>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</si>
  <si>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</si>
  <si>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</si>
  <si>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</si>
  <si>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</si>
  <si>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</si>
  <si>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</si>
  <si>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</si>
  <si>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</si>
  <si>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</si>
  <si>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</si>
  <si>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</si>
  <si>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</si>
  <si>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</si>
  <si>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</si>
  <si>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</si>
  <si>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</si>
  <si>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</si>
  <si>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</si>
  <si>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</si>
  <si>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</si>
  <si>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</si>
  <si>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</si>
  <si>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</si>
  <si>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</si>
  <si>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</si>
  <si>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</si>
  <si>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</si>
  <si>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</si>
  <si>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</si>
  <si>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</si>
  <si>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</si>
  <si>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</si>
  <si>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</si>
  <si>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</si>
  <si>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</si>
  <si>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</si>
  <si>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</si>
  <si>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</si>
  <si>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</si>
  <si>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</si>
  <si>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</si>
  <si>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</si>
  <si>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</si>
  <si>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</si>
  <si>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</si>
  <si>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</si>
  <si>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</si>
  <si>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</si>
  <si>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</si>
  <si>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</si>
  <si>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</si>
  <si>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</si>
  <si>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</si>
  <si>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</si>
  <si>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</si>
  <si>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</si>
  <si>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</si>
  <si>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</si>
  <si>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</si>
  <si>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</si>
  <si>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</si>
  <si>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</si>
  <si>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</si>
  <si>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</si>
  <si>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</si>
  <si>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</si>
  <si>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</si>
  <si>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</si>
  <si>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</si>
  <si>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</si>
  <si>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</si>
  <si>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</si>
  <si>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</si>
  <si>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</si>
  <si>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</si>
  <si>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</si>
  <si>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</si>
  <si>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</si>
  <si>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</si>
  <si>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</si>
  <si>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</si>
  <si>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</si>
  <si>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</si>
  <si>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</si>
  <si>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</si>
  <si>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</si>
  <si>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</si>
  <si>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</si>
  <si>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</si>
  <si>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</si>
  <si>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</si>
  <si>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</si>
  <si>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</si>
  <si>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</si>
  <si>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</si>
  <si>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</si>
  <si>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</si>
  <si>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</si>
  <si>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</si>
  <si>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</si>
  <si>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</si>
  <si>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</si>
  <si>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</si>
  <si>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</si>
  <si>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</si>
  <si>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</si>
  <si>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</si>
  <si>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Wildlife MM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</si>
  <si>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</si>
  <si>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</si>
  <si>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</si>
  <si>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</si>
  <si>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</si>
  <si>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</si>
  <si>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</si>
  <si>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</si>
  <si>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</si>
  <si>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</si>
  <si>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</si>
  <si>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</si>
  <si>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</si>
  <si>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</si>
  <si>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</si>
  <si>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</si>
  <si>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</si>
  <si>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</si>
  <si>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</si>
  <si>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</si>
  <si>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</si>
  <si>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</si>
  <si>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</si>
  <si>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</si>
  <si>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</si>
  <si>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</si>
  <si>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</si>
  <si>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</si>
  <si>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</si>
  <si>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</si>
  <si>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</si>
  <si>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</si>
  <si>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</si>
  <si>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</si>
  <si>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</si>
  <si>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</si>
  <si>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</si>
  <si>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</si>
  <si>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DB/264577/17.01.2022
DB/1049/17.01.2022
</t>
  </si>
  <si>
    <t xml:space="preserve">M. Of. Partea I 
nr. 53 din 18.01.2022  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</si>
  <si>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01.02.2022</t>
    </r>
  </si>
  <si>
    <t xml:space="preserve"> Situația derogărilor la urs brun, conform ordinelor pentru aprobarea derogării pentru unele specii de animale sălbatice la data de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</si>
</sst>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07"/>
  <sheetViews>
    <sheetView tabSelected="1" topLeftCell="E130" zoomScale="90" zoomScaleNormal="90" workbookViewId="0">
      <selection activeCell="L147" sqref="L147"/>
    </sheetView>
  </sheetViews>
  <sheetFormatPr defaultRowHeight="15" x14ac:dyDescent="0.25"/>
  <cols>
    <col min="1" max="1" width="5.42578125" customWidth="1"/>
    <col min="2" max="2" width="6.7109375" customWidth="1"/>
    <col min="3" max="3" width="33" style="10" customWidth="1"/>
    <col min="4" max="6" width="21.5703125" customWidth="1"/>
    <col min="7" max="7" width="22.7109375" style="10" customWidth="1"/>
    <col min="8" max="8" width="12.140625" customWidth="1"/>
    <col min="9" max="9" width="13.5703125" customWidth="1"/>
    <col min="10" max="10" width="24.570312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60" customHeight="1" thickBot="1" x14ac:dyDescent="0.3">
      <c r="A1" s="204" t="s">
        <v>666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</row>
    <row r="2" spans="1:15" s="2" customFormat="1" ht="64.5" thickBot="1" x14ac:dyDescent="0.3">
      <c r="A2" s="182" t="s">
        <v>0</v>
      </c>
      <c r="B2" s="183" t="s">
        <v>2</v>
      </c>
      <c r="C2" s="184" t="s">
        <v>14</v>
      </c>
      <c r="D2" s="183" t="s">
        <v>12</v>
      </c>
      <c r="E2" s="183" t="s">
        <v>55</v>
      </c>
      <c r="F2" s="183" t="s">
        <v>174</v>
      </c>
      <c r="G2" s="183" t="s">
        <v>15</v>
      </c>
      <c r="H2" s="183" t="s">
        <v>42</v>
      </c>
      <c r="I2" s="183" t="s">
        <v>16</v>
      </c>
      <c r="J2" s="183" t="s">
        <v>13</v>
      </c>
      <c r="K2" s="183" t="s">
        <v>51</v>
      </c>
      <c r="L2" s="183" t="s">
        <v>52</v>
      </c>
      <c r="M2" s="185" t="s">
        <v>30</v>
      </c>
      <c r="N2" s="185" t="s">
        <v>31</v>
      </c>
      <c r="O2" s="186" t="s">
        <v>34</v>
      </c>
    </row>
    <row r="3" spans="1:15" s="3" customFormat="1" ht="26.25" customHeight="1" x14ac:dyDescent="0.25">
      <c r="A3" s="180">
        <f t="shared" ref="A3:A20" si="0">ROW(A1)</f>
        <v>1</v>
      </c>
      <c r="B3" s="180" t="s">
        <v>5</v>
      </c>
      <c r="C3" s="181" t="s">
        <v>22</v>
      </c>
      <c r="D3" s="180" t="s">
        <v>53</v>
      </c>
      <c r="E3" s="180" t="s">
        <v>57</v>
      </c>
      <c r="F3" s="180" t="s">
        <v>58</v>
      </c>
      <c r="G3" s="181" t="s">
        <v>48</v>
      </c>
      <c r="H3" s="180">
        <v>1</v>
      </c>
      <c r="I3" s="180">
        <v>1</v>
      </c>
      <c r="J3" s="180" t="s">
        <v>1</v>
      </c>
      <c r="K3" s="180" t="s">
        <v>123</v>
      </c>
      <c r="L3" s="180" t="s">
        <v>54</v>
      </c>
      <c r="M3" s="148">
        <v>1</v>
      </c>
      <c r="N3" s="148"/>
      <c r="O3" s="180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57">
        <v>1</v>
      </c>
      <c r="I4" s="57">
        <v>1</v>
      </c>
      <c r="J4" s="6" t="s">
        <v>1</v>
      </c>
      <c r="K4" s="57" t="s">
        <v>138</v>
      </c>
      <c r="L4" s="57" t="s">
        <v>54</v>
      </c>
      <c r="M4" s="146">
        <v>1</v>
      </c>
      <c r="N4" s="146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57">
        <v>1</v>
      </c>
      <c r="I5" s="57">
        <v>1</v>
      </c>
      <c r="J5" s="6" t="s">
        <v>1</v>
      </c>
      <c r="K5" s="57" t="s">
        <v>124</v>
      </c>
      <c r="L5" s="57" t="s">
        <v>54</v>
      </c>
      <c r="M5" s="146">
        <v>1</v>
      </c>
      <c r="N5" s="146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57">
        <v>1</v>
      </c>
      <c r="I6" s="57">
        <v>1</v>
      </c>
      <c r="J6" s="6" t="s">
        <v>1</v>
      </c>
      <c r="K6" s="6" t="s">
        <v>125</v>
      </c>
      <c r="L6" s="57" t="s">
        <v>54</v>
      </c>
      <c r="M6" s="146">
        <v>1</v>
      </c>
      <c r="N6" s="146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57">
        <v>1</v>
      </c>
      <c r="I7" s="57">
        <v>1</v>
      </c>
      <c r="J7" s="6" t="s">
        <v>1</v>
      </c>
      <c r="K7" s="6" t="s">
        <v>126</v>
      </c>
      <c r="L7" s="140" t="s">
        <v>122</v>
      </c>
      <c r="M7" s="146" t="s">
        <v>175</v>
      </c>
      <c r="N7" s="146"/>
      <c r="O7" s="6" t="s">
        <v>315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6">
        <v>1</v>
      </c>
      <c r="N8" s="146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6">
        <v>1</v>
      </c>
      <c r="N9" s="146"/>
      <c r="O9" s="57"/>
    </row>
    <row r="10" spans="1:15" s="3" customFormat="1" ht="26.25" customHeight="1" x14ac:dyDescent="0.25">
      <c r="A10" s="57">
        <f t="shared" si="0"/>
        <v>8</v>
      </c>
      <c r="B10" s="57" t="s">
        <v>6</v>
      </c>
      <c r="C10" s="9" t="s">
        <v>68</v>
      </c>
      <c r="D10" s="57" t="s">
        <v>72</v>
      </c>
      <c r="E10" s="57" t="s">
        <v>70</v>
      </c>
      <c r="F10" s="57" t="s">
        <v>71</v>
      </c>
      <c r="G10" s="9" t="s">
        <v>69</v>
      </c>
      <c r="H10" s="57">
        <v>1</v>
      </c>
      <c r="I10" s="57">
        <v>1</v>
      </c>
      <c r="J10" s="6" t="s">
        <v>1</v>
      </c>
      <c r="K10" s="6" t="s">
        <v>129</v>
      </c>
      <c r="L10" s="57" t="s">
        <v>78</v>
      </c>
      <c r="M10" s="146">
        <v>1</v>
      </c>
      <c r="N10" s="146"/>
      <c r="O10" s="6"/>
    </row>
    <row r="11" spans="1:15" s="3" customFormat="1" ht="30" customHeight="1" x14ac:dyDescent="0.25">
      <c r="A11" s="57">
        <f t="shared" si="0"/>
        <v>9</v>
      </c>
      <c r="B11" s="57" t="s">
        <v>3</v>
      </c>
      <c r="C11" s="9" t="s">
        <v>73</v>
      </c>
      <c r="D11" s="57" t="s">
        <v>77</v>
      </c>
      <c r="E11" s="57" t="s">
        <v>75</v>
      </c>
      <c r="F11" s="57" t="s">
        <v>76</v>
      </c>
      <c r="G11" s="9" t="s">
        <v>74</v>
      </c>
      <c r="H11" s="57">
        <v>1</v>
      </c>
      <c r="I11" s="57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7">
        <v>1</v>
      </c>
      <c r="N13" s="146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57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7">
        <v>1</v>
      </c>
      <c r="N16" s="146"/>
      <c r="O16" s="57"/>
    </row>
    <row r="17" spans="1:15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7">
        <v>1</v>
      </c>
      <c r="N17" s="146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6">
        <v>1</v>
      </c>
      <c r="N18" s="149"/>
      <c r="O18" s="57"/>
    </row>
    <row r="19" spans="1:15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6" t="s">
        <v>175</v>
      </c>
      <c r="N19" s="146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95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57">
        <v>19</v>
      </c>
      <c r="B21" s="57" t="s">
        <v>9</v>
      </c>
      <c r="C21" s="145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57">
        <v>1</v>
      </c>
      <c r="I21" s="57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57">
        <v>1</v>
      </c>
      <c r="I22" s="57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57">
        <v>21</v>
      </c>
      <c r="B23" s="57" t="s">
        <v>9</v>
      </c>
      <c r="C23" s="9" t="s">
        <v>163</v>
      </c>
      <c r="D23" s="57" t="s">
        <v>264</v>
      </c>
      <c r="E23" s="50" t="s">
        <v>160</v>
      </c>
      <c r="F23" s="57" t="s">
        <v>161</v>
      </c>
      <c r="G23" s="9" t="s">
        <v>162</v>
      </c>
      <c r="H23" s="57">
        <v>1</v>
      </c>
      <c r="I23" s="57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57">
        <v>1</v>
      </c>
      <c r="I24" s="57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432</v>
      </c>
    </row>
    <row r="25" spans="1:15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57">
        <v>1</v>
      </c>
      <c r="I25" s="57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57">
        <v>1</v>
      </c>
      <c r="I26" s="57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57">
        <v>3</v>
      </c>
      <c r="I27" s="57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313</v>
      </c>
    </row>
    <row r="28" spans="1:15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57">
        <v>1</v>
      </c>
      <c r="I28" s="57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5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57">
        <v>11</v>
      </c>
      <c r="I29" s="57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57">
        <v>1</v>
      </c>
      <c r="I30" s="57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57">
        <v>1</v>
      </c>
      <c r="I31" s="57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57">
        <v>1</v>
      </c>
      <c r="I32" s="57">
        <v>1</v>
      </c>
      <c r="J32" s="57" t="s">
        <v>1</v>
      </c>
      <c r="K32" s="57" t="s">
        <v>483</v>
      </c>
      <c r="L32" s="57" t="s">
        <v>230</v>
      </c>
      <c r="M32" s="57">
        <v>1</v>
      </c>
      <c r="N32" s="57"/>
      <c r="O32" s="57"/>
    </row>
    <row r="33" spans="1:15" s="3" customFormat="1" ht="27.75" customHeight="1" x14ac:dyDescent="0.25">
      <c r="A33" s="57">
        <v>31</v>
      </c>
      <c r="B33" s="57" t="s">
        <v>3</v>
      </c>
      <c r="C33" s="9" t="s">
        <v>231</v>
      </c>
      <c r="D33" s="57" t="s">
        <v>232</v>
      </c>
      <c r="E33" s="57" t="s">
        <v>175</v>
      </c>
      <c r="F33" s="57" t="s">
        <v>175</v>
      </c>
      <c r="G33" s="9" t="s">
        <v>74</v>
      </c>
      <c r="H33" s="57">
        <v>1</v>
      </c>
      <c r="I33" s="57">
        <v>0</v>
      </c>
      <c r="J33" s="57" t="s">
        <v>211</v>
      </c>
      <c r="K33" s="57" t="s">
        <v>233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v>32</v>
      </c>
      <c r="B34" s="57" t="s">
        <v>36</v>
      </c>
      <c r="C34" s="9" t="s">
        <v>234</v>
      </c>
      <c r="D34" s="57" t="s">
        <v>235</v>
      </c>
      <c r="E34" s="57" t="s">
        <v>175</v>
      </c>
      <c r="F34" s="57" t="s">
        <v>175</v>
      </c>
      <c r="G34" s="9" t="s">
        <v>236</v>
      </c>
      <c r="H34" s="57">
        <v>1</v>
      </c>
      <c r="I34" s="57">
        <v>0</v>
      </c>
      <c r="J34" s="57" t="s">
        <v>211</v>
      </c>
      <c r="K34" s="57" t="s">
        <v>237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57">
        <v>33</v>
      </c>
      <c r="B35" s="57" t="s">
        <v>36</v>
      </c>
      <c r="C35" s="9" t="s">
        <v>234</v>
      </c>
      <c r="D35" s="57" t="s">
        <v>238</v>
      </c>
      <c r="E35" s="57" t="s">
        <v>175</v>
      </c>
      <c r="F35" s="57" t="s">
        <v>175</v>
      </c>
      <c r="G35" s="9" t="s">
        <v>236</v>
      </c>
      <c r="H35" s="57">
        <v>1</v>
      </c>
      <c r="I35" s="57">
        <v>0</v>
      </c>
      <c r="J35" s="57" t="s">
        <v>211</v>
      </c>
      <c r="K35" s="57" t="s">
        <v>239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v>34</v>
      </c>
      <c r="B36" s="57" t="s">
        <v>36</v>
      </c>
      <c r="C36" s="9" t="s">
        <v>234</v>
      </c>
      <c r="D36" s="57" t="s">
        <v>240</v>
      </c>
      <c r="E36" s="57" t="s">
        <v>175</v>
      </c>
      <c r="F36" s="57" t="s">
        <v>175</v>
      </c>
      <c r="G36" s="9" t="s">
        <v>236</v>
      </c>
      <c r="H36" s="57">
        <v>1</v>
      </c>
      <c r="I36" s="57">
        <v>0</v>
      </c>
      <c r="J36" s="57" t="s">
        <v>211</v>
      </c>
      <c r="K36" s="57" t="s">
        <v>241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57">
        <v>35</v>
      </c>
      <c r="B37" s="57" t="s">
        <v>35</v>
      </c>
      <c r="C37" s="9" t="s">
        <v>242</v>
      </c>
      <c r="D37" s="57" t="s">
        <v>243</v>
      </c>
      <c r="E37" s="57" t="s">
        <v>175</v>
      </c>
      <c r="F37" s="57" t="s">
        <v>175</v>
      </c>
      <c r="G37" s="9" t="s">
        <v>244</v>
      </c>
      <c r="H37" s="57">
        <v>1</v>
      </c>
      <c r="I37" s="57">
        <v>0</v>
      </c>
      <c r="J37" s="57" t="s">
        <v>211</v>
      </c>
      <c r="K37" s="57" t="s">
        <v>245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246</v>
      </c>
      <c r="E38" s="57" t="s">
        <v>175</v>
      </c>
      <c r="F38" s="57" t="s">
        <v>175</v>
      </c>
      <c r="G38" s="9" t="s">
        <v>172</v>
      </c>
      <c r="H38" s="57">
        <v>1</v>
      </c>
      <c r="I38" s="57">
        <v>0</v>
      </c>
      <c r="J38" s="57" t="s">
        <v>211</v>
      </c>
      <c r="K38" s="57" t="s">
        <v>247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248</v>
      </c>
      <c r="E39" s="57" t="s">
        <v>175</v>
      </c>
      <c r="F39" s="57" t="s">
        <v>175</v>
      </c>
      <c r="G39" s="9" t="s">
        <v>217</v>
      </c>
      <c r="H39" s="57">
        <v>11</v>
      </c>
      <c r="I39" s="57">
        <v>0</v>
      </c>
      <c r="J39" s="57" t="s">
        <v>211</v>
      </c>
      <c r="K39" s="57" t="s">
        <v>249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v>38</v>
      </c>
      <c r="B40" s="57" t="s">
        <v>18</v>
      </c>
      <c r="C40" s="9" t="s">
        <v>250</v>
      </c>
      <c r="D40" s="57" t="s">
        <v>251</v>
      </c>
      <c r="E40" s="57" t="s">
        <v>175</v>
      </c>
      <c r="F40" s="57" t="s">
        <v>175</v>
      </c>
      <c r="G40" s="9" t="s">
        <v>252</v>
      </c>
      <c r="H40" s="57">
        <v>2</v>
      </c>
      <c r="I40" s="57">
        <v>0</v>
      </c>
      <c r="J40" s="57" t="s">
        <v>211</v>
      </c>
      <c r="K40" s="57" t="s">
        <v>253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57">
        <v>39</v>
      </c>
      <c r="B41" s="57" t="s">
        <v>21</v>
      </c>
      <c r="C41" s="9" t="s">
        <v>254</v>
      </c>
      <c r="D41" s="57" t="s">
        <v>255</v>
      </c>
      <c r="E41" s="57" t="s">
        <v>175</v>
      </c>
      <c r="F41" s="57" t="s">
        <v>175</v>
      </c>
      <c r="G41" s="9" t="s">
        <v>256</v>
      </c>
      <c r="H41" s="57">
        <v>2</v>
      </c>
      <c r="I41" s="57">
        <v>0</v>
      </c>
      <c r="J41" s="57" t="s">
        <v>211</v>
      </c>
      <c r="K41" s="57" t="s">
        <v>257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258</v>
      </c>
      <c r="E42" s="57" t="s">
        <v>175</v>
      </c>
      <c r="F42" s="57" t="s">
        <v>175</v>
      </c>
      <c r="G42" s="9" t="s">
        <v>259</v>
      </c>
      <c r="H42" s="57">
        <v>1</v>
      </c>
      <c r="I42" s="57">
        <v>0</v>
      </c>
      <c r="J42" s="57" t="s">
        <v>211</v>
      </c>
      <c r="K42" s="57" t="s">
        <v>260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261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262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42</v>
      </c>
      <c r="B44" s="57" t="s">
        <v>3</v>
      </c>
      <c r="C44" s="9" t="s">
        <v>263</v>
      </c>
      <c r="D44" s="57" t="s">
        <v>264</v>
      </c>
      <c r="E44" s="57" t="s">
        <v>175</v>
      </c>
      <c r="F44" s="57" t="s">
        <v>175</v>
      </c>
      <c r="G44" s="9" t="s">
        <v>265</v>
      </c>
      <c r="H44" s="57">
        <v>3</v>
      </c>
      <c r="I44" s="57">
        <v>0</v>
      </c>
      <c r="J44" s="57" t="s">
        <v>211</v>
      </c>
      <c r="K44" s="57" t="s">
        <v>266</v>
      </c>
      <c r="L44" s="57" t="s">
        <v>175</v>
      </c>
      <c r="M44" s="57"/>
      <c r="N44" s="57"/>
      <c r="O44" s="57" t="s">
        <v>312</v>
      </c>
    </row>
    <row r="45" spans="1:15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267</v>
      </c>
      <c r="E45" s="57" t="s">
        <v>175</v>
      </c>
      <c r="F45" s="57" t="s">
        <v>175</v>
      </c>
      <c r="G45" s="9" t="s">
        <v>259</v>
      </c>
      <c r="H45" s="57">
        <v>1</v>
      </c>
      <c r="I45" s="57">
        <v>0</v>
      </c>
      <c r="J45" s="57" t="s">
        <v>211</v>
      </c>
      <c r="K45" s="57" t="s">
        <v>268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44</v>
      </c>
      <c r="B46" s="57" t="s">
        <v>3</v>
      </c>
      <c r="C46" s="9" t="s">
        <v>269</v>
      </c>
      <c r="D46" s="57" t="s">
        <v>264</v>
      </c>
      <c r="E46" s="57" t="s">
        <v>175</v>
      </c>
      <c r="F46" s="57" t="s">
        <v>175</v>
      </c>
      <c r="G46" s="9" t="s">
        <v>270</v>
      </c>
      <c r="H46" s="57">
        <v>3</v>
      </c>
      <c r="I46" s="57">
        <v>0</v>
      </c>
      <c r="J46" s="57" t="s">
        <v>211</v>
      </c>
      <c r="K46" s="57" t="s">
        <v>271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45</v>
      </c>
      <c r="B47" s="57" t="s">
        <v>3</v>
      </c>
      <c r="C47" s="9" t="s">
        <v>269</v>
      </c>
      <c r="D47" s="57" t="s">
        <v>264</v>
      </c>
      <c r="E47" s="57" t="s">
        <v>175</v>
      </c>
      <c r="F47" s="57" t="s">
        <v>175</v>
      </c>
      <c r="G47" s="9" t="s">
        <v>272</v>
      </c>
      <c r="H47" s="57">
        <v>3</v>
      </c>
      <c r="I47" s="57">
        <v>0</v>
      </c>
      <c r="J47" s="57" t="s">
        <v>211</v>
      </c>
      <c r="K47" s="57" t="s">
        <v>273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46</v>
      </c>
      <c r="B48" s="57" t="s">
        <v>19</v>
      </c>
      <c r="C48" s="9" t="s">
        <v>274</v>
      </c>
      <c r="D48" s="57" t="s">
        <v>275</v>
      </c>
      <c r="E48" s="57" t="s">
        <v>175</v>
      </c>
      <c r="F48" s="57" t="s">
        <v>175</v>
      </c>
      <c r="G48" s="9" t="s">
        <v>276</v>
      </c>
      <c r="H48" s="57">
        <v>1</v>
      </c>
      <c r="I48" s="57">
        <v>0</v>
      </c>
      <c r="J48" s="57" t="s">
        <v>211</v>
      </c>
      <c r="K48" s="57" t="s">
        <v>277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47</v>
      </c>
      <c r="B49" s="57" t="s">
        <v>20</v>
      </c>
      <c r="C49" s="9" t="s">
        <v>278</v>
      </c>
      <c r="D49" s="57" t="s">
        <v>279</v>
      </c>
      <c r="E49" s="57" t="s">
        <v>280</v>
      </c>
      <c r="F49" s="57" t="s">
        <v>281</v>
      </c>
      <c r="G49" s="9" t="s">
        <v>282</v>
      </c>
      <c r="H49" s="57">
        <v>1</v>
      </c>
      <c r="I49" s="57">
        <v>1</v>
      </c>
      <c r="J49" s="57" t="s">
        <v>203</v>
      </c>
      <c r="K49" s="57" t="s">
        <v>283</v>
      </c>
      <c r="L49" s="57" t="s">
        <v>284</v>
      </c>
      <c r="M49" s="57"/>
      <c r="N49" s="57"/>
      <c r="O49" s="57" t="s">
        <v>431</v>
      </c>
    </row>
    <row r="50" spans="1:15" s="3" customFormat="1" ht="29.45" customHeight="1" x14ac:dyDescent="0.25">
      <c r="A50" s="57">
        <v>48</v>
      </c>
      <c r="B50" s="57" t="s">
        <v>19</v>
      </c>
      <c r="C50" s="9" t="s">
        <v>285</v>
      </c>
      <c r="D50" s="57" t="s">
        <v>286</v>
      </c>
      <c r="E50" s="57" t="s">
        <v>287</v>
      </c>
      <c r="F50" s="57" t="s">
        <v>288</v>
      </c>
      <c r="G50" s="9" t="s">
        <v>289</v>
      </c>
      <c r="H50" s="57">
        <v>1</v>
      </c>
      <c r="I50" s="57">
        <v>1</v>
      </c>
      <c r="J50" s="57" t="s">
        <v>1</v>
      </c>
      <c r="K50" s="57" t="s">
        <v>290</v>
      </c>
      <c r="L50" s="57" t="s">
        <v>291</v>
      </c>
      <c r="M50" s="57">
        <v>1</v>
      </c>
      <c r="N50" s="57"/>
      <c r="O50" s="57"/>
    </row>
    <row r="51" spans="1:15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292</v>
      </c>
      <c r="E51" s="57" t="s">
        <v>293</v>
      </c>
      <c r="F51" s="57" t="s">
        <v>294</v>
      </c>
      <c r="G51" s="9" t="s">
        <v>114</v>
      </c>
      <c r="H51" s="57">
        <v>1</v>
      </c>
      <c r="I51" s="57">
        <v>1</v>
      </c>
      <c r="J51" s="57" t="s">
        <v>1</v>
      </c>
      <c r="K51" s="57" t="s">
        <v>295</v>
      </c>
      <c r="L51" s="57" t="s">
        <v>291</v>
      </c>
      <c r="M51" s="57">
        <v>1</v>
      </c>
      <c r="N51" s="57"/>
      <c r="O51" s="57"/>
    </row>
    <row r="52" spans="1:15" s="3" customFormat="1" ht="29.45" customHeight="1" x14ac:dyDescent="0.25">
      <c r="A52" s="57">
        <v>50</v>
      </c>
      <c r="B52" s="57" t="s">
        <v>18</v>
      </c>
      <c r="C52" s="9" t="s">
        <v>296</v>
      </c>
      <c r="D52" s="57" t="s">
        <v>297</v>
      </c>
      <c r="E52" s="57" t="s">
        <v>298</v>
      </c>
      <c r="F52" s="57" t="s">
        <v>299</v>
      </c>
      <c r="G52" s="9" t="s">
        <v>300</v>
      </c>
      <c r="H52" s="57">
        <v>1</v>
      </c>
      <c r="I52" s="57">
        <v>1</v>
      </c>
      <c r="J52" s="57" t="s">
        <v>1</v>
      </c>
      <c r="K52" s="57" t="s">
        <v>301</v>
      </c>
      <c r="L52" s="57" t="s">
        <v>291</v>
      </c>
      <c r="M52" s="57"/>
      <c r="N52" s="57"/>
      <c r="O52" s="57" t="s">
        <v>315</v>
      </c>
    </row>
    <row r="53" spans="1:15" s="3" customFormat="1" ht="29.45" customHeight="1" x14ac:dyDescent="0.25">
      <c r="A53" s="57">
        <v>51</v>
      </c>
      <c r="B53" s="57" t="s">
        <v>3</v>
      </c>
      <c r="C53" s="9" t="s">
        <v>302</v>
      </c>
      <c r="D53" s="57" t="s">
        <v>303</v>
      </c>
      <c r="E53" s="57" t="s">
        <v>304</v>
      </c>
      <c r="F53" s="57" t="s">
        <v>305</v>
      </c>
      <c r="G53" s="9" t="s">
        <v>306</v>
      </c>
      <c r="H53" s="57">
        <v>1</v>
      </c>
      <c r="I53" s="57">
        <v>1</v>
      </c>
      <c r="J53" s="57" t="s">
        <v>1</v>
      </c>
      <c r="K53" s="57" t="s">
        <v>307</v>
      </c>
      <c r="L53" s="57" t="s">
        <v>291</v>
      </c>
      <c r="M53" s="7">
        <v>1</v>
      </c>
      <c r="N53" s="8"/>
      <c r="O53" s="57"/>
    </row>
    <row r="54" spans="1:15" s="3" customFormat="1" ht="29.45" customHeight="1" x14ac:dyDescent="0.25">
      <c r="A54" s="57">
        <v>52</v>
      </c>
      <c r="B54" s="57" t="s">
        <v>3</v>
      </c>
      <c r="C54" s="9" t="s">
        <v>269</v>
      </c>
      <c r="D54" s="57" t="s">
        <v>264</v>
      </c>
      <c r="E54" s="57" t="s">
        <v>308</v>
      </c>
      <c r="F54" s="57" t="s">
        <v>309</v>
      </c>
      <c r="G54" s="9" t="s">
        <v>270</v>
      </c>
      <c r="H54" s="57">
        <v>4</v>
      </c>
      <c r="I54" s="57">
        <v>4</v>
      </c>
      <c r="J54" s="57" t="s">
        <v>203</v>
      </c>
      <c r="K54" s="57" t="s">
        <v>310</v>
      </c>
      <c r="L54" s="57" t="s">
        <v>311</v>
      </c>
      <c r="M54" s="57"/>
      <c r="N54" s="57">
        <v>4</v>
      </c>
      <c r="O54" s="57" t="s">
        <v>369</v>
      </c>
    </row>
    <row r="55" spans="1:15" s="3" customFormat="1" ht="29.45" customHeight="1" x14ac:dyDescent="0.25">
      <c r="A55" s="57">
        <v>53</v>
      </c>
      <c r="B55" s="57" t="s">
        <v>9</v>
      </c>
      <c r="C55" s="9" t="s">
        <v>316</v>
      </c>
      <c r="D55" s="57" t="s">
        <v>317</v>
      </c>
      <c r="E55" s="57" t="s">
        <v>318</v>
      </c>
      <c r="F55" s="57" t="s">
        <v>309</v>
      </c>
      <c r="G55" s="9" t="s">
        <v>319</v>
      </c>
      <c r="H55" s="57">
        <v>2</v>
      </c>
      <c r="I55" s="57">
        <v>2</v>
      </c>
      <c r="J55" s="57" t="s">
        <v>203</v>
      </c>
      <c r="K55" s="57" t="s">
        <v>320</v>
      </c>
      <c r="L55" s="57" t="s">
        <v>321</v>
      </c>
      <c r="M55" s="57"/>
      <c r="N55" s="57">
        <v>1</v>
      </c>
      <c r="O55" s="57" t="s">
        <v>370</v>
      </c>
    </row>
    <row r="56" spans="1:15" s="3" customFormat="1" ht="29.45" customHeight="1" x14ac:dyDescent="0.25">
      <c r="A56" s="57">
        <v>54</v>
      </c>
      <c r="B56" s="57" t="s">
        <v>9</v>
      </c>
      <c r="C56" s="9" t="s">
        <v>322</v>
      </c>
      <c r="D56" s="57" t="s">
        <v>323</v>
      </c>
      <c r="E56" s="57" t="s">
        <v>324</v>
      </c>
      <c r="F56" s="57" t="s">
        <v>325</v>
      </c>
      <c r="G56" s="9" t="s">
        <v>326</v>
      </c>
      <c r="H56" s="57">
        <v>1</v>
      </c>
      <c r="I56" s="57">
        <v>1</v>
      </c>
      <c r="J56" s="57" t="s">
        <v>1</v>
      </c>
      <c r="K56" s="57" t="s">
        <v>327</v>
      </c>
      <c r="L56" s="57" t="s">
        <v>321</v>
      </c>
      <c r="M56" s="58">
        <v>1</v>
      </c>
      <c r="N56" s="58"/>
      <c r="O56" s="58" t="s">
        <v>433</v>
      </c>
    </row>
    <row r="57" spans="1:15" s="3" customFormat="1" ht="29.45" customHeight="1" x14ac:dyDescent="0.25">
      <c r="A57" s="57">
        <v>55</v>
      </c>
      <c r="B57" s="57" t="s">
        <v>3</v>
      </c>
      <c r="C57" s="9" t="s">
        <v>328</v>
      </c>
      <c r="D57" s="57" t="s">
        <v>329</v>
      </c>
      <c r="E57" s="57" t="s">
        <v>330</v>
      </c>
      <c r="F57" s="57" t="s">
        <v>309</v>
      </c>
      <c r="G57" s="9" t="s">
        <v>331</v>
      </c>
      <c r="H57" s="57">
        <v>1</v>
      </c>
      <c r="I57" s="57">
        <v>1</v>
      </c>
      <c r="J57" s="57" t="s">
        <v>1</v>
      </c>
      <c r="K57" s="57" t="s">
        <v>332</v>
      </c>
      <c r="L57" s="57" t="s">
        <v>321</v>
      </c>
      <c r="M57" s="57">
        <v>1</v>
      </c>
      <c r="N57" s="57"/>
      <c r="O57" s="57" t="s">
        <v>371</v>
      </c>
    </row>
    <row r="58" spans="1:15" s="3" customFormat="1" ht="41.25" customHeight="1" x14ac:dyDescent="0.25">
      <c r="A58" s="57">
        <v>56</v>
      </c>
      <c r="B58" s="57" t="s">
        <v>9</v>
      </c>
      <c r="C58" s="9" t="s">
        <v>333</v>
      </c>
      <c r="D58" s="57" t="s">
        <v>334</v>
      </c>
      <c r="E58" s="57" t="s">
        <v>335</v>
      </c>
      <c r="F58" s="57" t="s">
        <v>336</v>
      </c>
      <c r="G58" s="9" t="s">
        <v>337</v>
      </c>
      <c r="H58" s="57">
        <v>1</v>
      </c>
      <c r="I58" s="57">
        <v>1</v>
      </c>
      <c r="J58" s="57" t="s">
        <v>1</v>
      </c>
      <c r="K58" s="57" t="s">
        <v>338</v>
      </c>
      <c r="L58" s="57" t="s">
        <v>339</v>
      </c>
      <c r="M58" s="57"/>
      <c r="N58" s="57"/>
      <c r="O58" s="57" t="s">
        <v>434</v>
      </c>
    </row>
    <row r="59" spans="1:15" s="3" customFormat="1" ht="29.45" customHeight="1" x14ac:dyDescent="0.25">
      <c r="A59" s="57">
        <v>57</v>
      </c>
      <c r="B59" s="57" t="s">
        <v>9</v>
      </c>
      <c r="C59" s="9" t="s">
        <v>340</v>
      </c>
      <c r="D59" s="57" t="s">
        <v>341</v>
      </c>
      <c r="E59" s="57" t="s">
        <v>342</v>
      </c>
      <c r="F59" s="57" t="s">
        <v>343</v>
      </c>
      <c r="G59" s="9" t="s">
        <v>344</v>
      </c>
      <c r="H59" s="57">
        <v>1</v>
      </c>
      <c r="I59" s="57">
        <v>1</v>
      </c>
      <c r="J59" s="57" t="s">
        <v>1</v>
      </c>
      <c r="K59" s="57" t="s">
        <v>345</v>
      </c>
      <c r="L59" s="57" t="s">
        <v>339</v>
      </c>
      <c r="M59" s="57">
        <v>1</v>
      </c>
      <c r="N59" s="57"/>
      <c r="O59" s="57" t="s">
        <v>435</v>
      </c>
    </row>
    <row r="60" spans="1:15" s="3" customFormat="1" ht="29.45" customHeight="1" x14ac:dyDescent="0.25">
      <c r="A60" s="57">
        <v>58</v>
      </c>
      <c r="B60" s="57" t="s">
        <v>9</v>
      </c>
      <c r="C60" s="9" t="s">
        <v>346</v>
      </c>
      <c r="D60" s="57" t="s">
        <v>347</v>
      </c>
      <c r="E60" s="57" t="s">
        <v>348</v>
      </c>
      <c r="F60" s="57" t="s">
        <v>343</v>
      </c>
      <c r="G60" s="9" t="s">
        <v>349</v>
      </c>
      <c r="H60" s="57">
        <v>1</v>
      </c>
      <c r="I60" s="57">
        <v>1</v>
      </c>
      <c r="J60" s="57" t="s">
        <v>1</v>
      </c>
      <c r="K60" s="57" t="s">
        <v>350</v>
      </c>
      <c r="L60" s="57" t="s">
        <v>339</v>
      </c>
      <c r="M60" s="57"/>
      <c r="N60" s="57"/>
      <c r="O60" s="57" t="s">
        <v>315</v>
      </c>
    </row>
    <row r="61" spans="1:15" s="3" customFormat="1" ht="39" customHeight="1" x14ac:dyDescent="0.25">
      <c r="A61" s="57">
        <v>59</v>
      </c>
      <c r="B61" s="57" t="s">
        <v>36</v>
      </c>
      <c r="C61" s="9" t="s">
        <v>351</v>
      </c>
      <c r="D61" s="57" t="s">
        <v>352</v>
      </c>
      <c r="E61" s="57" t="s">
        <v>353</v>
      </c>
      <c r="F61" s="57" t="s">
        <v>309</v>
      </c>
      <c r="G61" s="9" t="s">
        <v>354</v>
      </c>
      <c r="H61" s="57">
        <v>1</v>
      </c>
      <c r="I61" s="57">
        <v>1</v>
      </c>
      <c r="J61" s="57" t="s">
        <v>203</v>
      </c>
      <c r="K61" s="57" t="s">
        <v>355</v>
      </c>
      <c r="L61" s="57" t="s">
        <v>356</v>
      </c>
      <c r="M61" s="57"/>
      <c r="N61" s="57">
        <v>1</v>
      </c>
      <c r="O61" s="57" t="s">
        <v>436</v>
      </c>
    </row>
    <row r="62" spans="1:15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357</v>
      </c>
      <c r="E62" s="57" t="s">
        <v>365</v>
      </c>
      <c r="F62" s="57" t="s">
        <v>343</v>
      </c>
      <c r="G62" s="9" t="s">
        <v>156</v>
      </c>
      <c r="H62" s="57">
        <v>1</v>
      </c>
      <c r="I62" s="57">
        <v>1</v>
      </c>
      <c r="J62" s="57" t="s">
        <v>1</v>
      </c>
      <c r="K62" s="57" t="s">
        <v>359</v>
      </c>
      <c r="L62" s="57" t="s">
        <v>368</v>
      </c>
      <c r="M62" s="58">
        <v>1</v>
      </c>
      <c r="N62" s="58"/>
      <c r="O62" s="58"/>
    </row>
    <row r="63" spans="1:15" s="3" customFormat="1" ht="29.45" customHeight="1" x14ac:dyDescent="0.25">
      <c r="A63" s="57">
        <v>61</v>
      </c>
      <c r="B63" s="57" t="s">
        <v>11</v>
      </c>
      <c r="C63" s="9" t="s">
        <v>361</v>
      </c>
      <c r="D63" s="57" t="s">
        <v>362</v>
      </c>
      <c r="E63" s="57" t="s">
        <v>358</v>
      </c>
      <c r="F63" s="57" t="s">
        <v>343</v>
      </c>
      <c r="G63" s="9" t="s">
        <v>364</v>
      </c>
      <c r="H63" s="57">
        <v>1</v>
      </c>
      <c r="I63" s="57">
        <v>1</v>
      </c>
      <c r="J63" s="57" t="s">
        <v>1</v>
      </c>
      <c r="K63" s="57" t="s">
        <v>363</v>
      </c>
      <c r="L63" s="57" t="s">
        <v>368</v>
      </c>
      <c r="M63" s="57"/>
      <c r="N63" s="57"/>
      <c r="O63" s="57" t="s">
        <v>315</v>
      </c>
    </row>
    <row r="64" spans="1:15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360</v>
      </c>
      <c r="E64" s="57" t="s">
        <v>367</v>
      </c>
      <c r="F64" s="57" t="s">
        <v>343</v>
      </c>
      <c r="G64" s="9" t="s">
        <v>366</v>
      </c>
      <c r="H64" s="57">
        <v>1</v>
      </c>
      <c r="I64" s="57">
        <v>1</v>
      </c>
      <c r="J64" s="57" t="s">
        <v>1</v>
      </c>
      <c r="K64" s="57" t="s">
        <v>652</v>
      </c>
      <c r="L64" s="57" t="s">
        <v>368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379</v>
      </c>
      <c r="D65" s="57" t="s">
        <v>380</v>
      </c>
      <c r="E65" s="57" t="s">
        <v>175</v>
      </c>
      <c r="F65" s="57" t="s">
        <v>175</v>
      </c>
      <c r="G65" s="9" t="s">
        <v>381</v>
      </c>
      <c r="H65" s="57">
        <v>1</v>
      </c>
      <c r="I65" s="57">
        <v>0</v>
      </c>
      <c r="J65" s="57" t="s">
        <v>211</v>
      </c>
      <c r="K65" s="57" t="s">
        <v>539</v>
      </c>
      <c r="L65" s="57" t="s">
        <v>175</v>
      </c>
      <c r="M65" s="57"/>
      <c r="N65" s="57"/>
      <c r="O65" s="57" t="s">
        <v>375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376</v>
      </c>
      <c r="D66" s="57" t="s">
        <v>378</v>
      </c>
      <c r="E66" s="57" t="s">
        <v>175</v>
      </c>
      <c r="F66" s="57" t="s">
        <v>175</v>
      </c>
      <c r="G66" s="9" t="s">
        <v>162</v>
      </c>
      <c r="H66" s="57">
        <v>2</v>
      </c>
      <c r="I66" s="57">
        <v>0</v>
      </c>
      <c r="J66" s="57" t="s">
        <v>211</v>
      </c>
      <c r="K66" s="57" t="s">
        <v>497</v>
      </c>
      <c r="L66" s="57" t="s">
        <v>175</v>
      </c>
      <c r="M66" s="57"/>
      <c r="N66" s="57"/>
      <c r="O66" s="57" t="s">
        <v>375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376</v>
      </c>
      <c r="D67" s="57" t="s">
        <v>377</v>
      </c>
      <c r="E67" s="57" t="s">
        <v>175</v>
      </c>
      <c r="F67" s="57" t="s">
        <v>175</v>
      </c>
      <c r="G67" s="9" t="s">
        <v>162</v>
      </c>
      <c r="H67" s="57">
        <v>1</v>
      </c>
      <c r="I67" s="57">
        <v>0</v>
      </c>
      <c r="J67" s="57" t="s">
        <v>211</v>
      </c>
      <c r="K67" s="57" t="s">
        <v>498</v>
      </c>
      <c r="L67" s="57" t="s">
        <v>175</v>
      </c>
      <c r="M67" s="57"/>
      <c r="N67" s="57"/>
      <c r="O67" s="57" t="s">
        <v>375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372</v>
      </c>
      <c r="D68" s="57" t="s">
        <v>373</v>
      </c>
      <c r="E68" s="57" t="s">
        <v>175</v>
      </c>
      <c r="F68" s="57" t="s">
        <v>175</v>
      </c>
      <c r="G68" s="9" t="s">
        <v>374</v>
      </c>
      <c r="H68" s="57">
        <v>1</v>
      </c>
      <c r="I68" s="57">
        <v>0</v>
      </c>
      <c r="J68" s="57" t="s">
        <v>211</v>
      </c>
      <c r="K68" s="57" t="s">
        <v>504</v>
      </c>
      <c r="L68" s="57" t="s">
        <v>175</v>
      </c>
      <c r="M68" s="57"/>
      <c r="N68" s="57"/>
      <c r="O68" s="57" t="s">
        <v>375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382</v>
      </c>
      <c r="E69" s="57" t="s">
        <v>175</v>
      </c>
      <c r="F69" s="57" t="s">
        <v>175</v>
      </c>
      <c r="G69" s="9" t="s">
        <v>383</v>
      </c>
      <c r="H69" s="57">
        <v>1</v>
      </c>
      <c r="I69" s="57">
        <v>0</v>
      </c>
      <c r="J69" s="57" t="s">
        <v>211</v>
      </c>
      <c r="K69" s="57" t="s">
        <v>509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231</v>
      </c>
      <c r="D70" s="57" t="s">
        <v>384</v>
      </c>
      <c r="E70" s="57" t="s">
        <v>175</v>
      </c>
      <c r="F70" s="57" t="s">
        <v>175</v>
      </c>
      <c r="G70" s="9" t="s">
        <v>74</v>
      </c>
      <c r="H70" s="57">
        <v>1</v>
      </c>
      <c r="I70" s="57">
        <v>0</v>
      </c>
      <c r="J70" s="57" t="s">
        <v>211</v>
      </c>
      <c r="K70" s="57" t="s">
        <v>508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231</v>
      </c>
      <c r="D71" s="57" t="s">
        <v>385</v>
      </c>
      <c r="E71" s="57" t="s">
        <v>175</v>
      </c>
      <c r="F71" s="57" t="s">
        <v>175</v>
      </c>
      <c r="G71" s="9" t="s">
        <v>74</v>
      </c>
      <c r="H71" s="57">
        <v>1</v>
      </c>
      <c r="I71" s="57">
        <v>0</v>
      </c>
      <c r="J71" s="57" t="s">
        <v>211</v>
      </c>
      <c r="K71" s="57" t="s">
        <v>233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386</v>
      </c>
      <c r="D72" s="57" t="s">
        <v>387</v>
      </c>
      <c r="E72" s="57" t="s">
        <v>175</v>
      </c>
      <c r="F72" s="57" t="s">
        <v>175</v>
      </c>
      <c r="G72" s="9" t="s">
        <v>331</v>
      </c>
      <c r="H72" s="57">
        <v>1</v>
      </c>
      <c r="I72" s="57">
        <v>0</v>
      </c>
      <c r="J72" s="57" t="s">
        <v>211</v>
      </c>
      <c r="K72" s="57" t="s">
        <v>507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388</v>
      </c>
      <c r="D73" s="57" t="s">
        <v>389</v>
      </c>
      <c r="E73" s="57" t="s">
        <v>175</v>
      </c>
      <c r="F73" s="57" t="s">
        <v>175</v>
      </c>
      <c r="G73" s="9" t="s">
        <v>390</v>
      </c>
      <c r="H73" s="57">
        <v>1</v>
      </c>
      <c r="I73" s="57">
        <v>0</v>
      </c>
      <c r="J73" s="57" t="s">
        <v>211</v>
      </c>
      <c r="K73" s="57" t="s">
        <v>506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391</v>
      </c>
      <c r="D74" s="57" t="s">
        <v>392</v>
      </c>
      <c r="E74" s="57" t="s">
        <v>175</v>
      </c>
      <c r="F74" s="57" t="s">
        <v>175</v>
      </c>
      <c r="G74" s="9" t="s">
        <v>393</v>
      </c>
      <c r="H74" s="57">
        <v>1</v>
      </c>
      <c r="I74" s="57">
        <v>0</v>
      </c>
      <c r="J74" s="57" t="s">
        <v>211</v>
      </c>
      <c r="K74" s="57" t="s">
        <v>505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316</v>
      </c>
      <c r="D75" s="57" t="s">
        <v>394</v>
      </c>
      <c r="E75" s="57" t="s">
        <v>395</v>
      </c>
      <c r="F75" s="57" t="s">
        <v>396</v>
      </c>
      <c r="G75" s="9" t="s">
        <v>319</v>
      </c>
      <c r="H75" s="57">
        <v>1</v>
      </c>
      <c r="I75" s="57">
        <v>1</v>
      </c>
      <c r="J75" s="57" t="s">
        <v>1</v>
      </c>
      <c r="K75" s="57" t="s">
        <v>397</v>
      </c>
      <c r="L75" s="57" t="s">
        <v>398</v>
      </c>
      <c r="M75" s="57"/>
      <c r="N75" s="57"/>
      <c r="O75" s="57" t="s">
        <v>315</v>
      </c>
    </row>
    <row r="76" spans="1:15" s="3" customFormat="1" ht="29.45" customHeight="1" x14ac:dyDescent="0.25">
      <c r="A76" s="57">
        <v>74</v>
      </c>
      <c r="B76" s="57" t="s">
        <v>35</v>
      </c>
      <c r="C76" s="9" t="s">
        <v>399</v>
      </c>
      <c r="D76" s="57" t="s">
        <v>400</v>
      </c>
      <c r="E76" s="57" t="s">
        <v>401</v>
      </c>
      <c r="F76" s="57" t="s">
        <v>396</v>
      </c>
      <c r="G76" s="9" t="s">
        <v>402</v>
      </c>
      <c r="H76" s="57">
        <v>1</v>
      </c>
      <c r="I76" s="57">
        <v>1</v>
      </c>
      <c r="J76" s="57" t="s">
        <v>1</v>
      </c>
      <c r="K76" s="57" t="s">
        <v>403</v>
      </c>
      <c r="L76" s="57" t="s">
        <v>398</v>
      </c>
      <c r="M76" s="175">
        <v>1</v>
      </c>
      <c r="N76" s="176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404</v>
      </c>
      <c r="D77" s="57" t="s">
        <v>405</v>
      </c>
      <c r="E77" s="57" t="s">
        <v>406</v>
      </c>
      <c r="F77" s="57" t="s">
        <v>396</v>
      </c>
      <c r="G77" s="9" t="s">
        <v>407</v>
      </c>
      <c r="H77" s="57">
        <v>1</v>
      </c>
      <c r="I77" s="57">
        <v>1</v>
      </c>
      <c r="J77" s="57" t="s">
        <v>1</v>
      </c>
      <c r="K77" s="57" t="s">
        <v>408</v>
      </c>
      <c r="L77" s="57" t="s">
        <v>398</v>
      </c>
      <c r="M77" s="175">
        <v>1</v>
      </c>
      <c r="N77" s="176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409</v>
      </c>
      <c r="D78" s="57" t="s">
        <v>410</v>
      </c>
      <c r="E78" s="57" t="s">
        <v>411</v>
      </c>
      <c r="F78" s="57" t="s">
        <v>396</v>
      </c>
      <c r="G78" s="9" t="s">
        <v>412</v>
      </c>
      <c r="H78" s="57">
        <v>1</v>
      </c>
      <c r="I78" s="57">
        <v>1</v>
      </c>
      <c r="J78" s="57" t="s">
        <v>1</v>
      </c>
      <c r="K78" s="57" t="s">
        <v>417</v>
      </c>
      <c r="L78" s="57" t="s">
        <v>453</v>
      </c>
      <c r="M78" s="176"/>
      <c r="N78" s="176"/>
      <c r="O78" s="57" t="s">
        <v>578</v>
      </c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413</v>
      </c>
      <c r="E79" s="57" t="s">
        <v>414</v>
      </c>
      <c r="F79" s="57" t="s">
        <v>396</v>
      </c>
      <c r="G79" s="9" t="s">
        <v>415</v>
      </c>
      <c r="H79" s="57">
        <v>1</v>
      </c>
      <c r="I79" s="57">
        <v>1</v>
      </c>
      <c r="J79" s="57" t="s">
        <v>1</v>
      </c>
      <c r="K79" s="57" t="s">
        <v>416</v>
      </c>
      <c r="L79" s="57" t="s">
        <v>398</v>
      </c>
      <c r="M79" s="57"/>
      <c r="N79" s="57"/>
      <c r="O79" s="57" t="s">
        <v>315</v>
      </c>
    </row>
    <row r="80" spans="1:15" s="3" customFormat="1" ht="29.45" customHeight="1" x14ac:dyDescent="0.25">
      <c r="A80" s="57">
        <v>78</v>
      </c>
      <c r="B80" s="57" t="s">
        <v>8</v>
      </c>
      <c r="C80" s="9" t="s">
        <v>420</v>
      </c>
      <c r="D80" s="57" t="s">
        <v>421</v>
      </c>
      <c r="E80" s="57" t="s">
        <v>423</v>
      </c>
      <c r="F80" s="57" t="s">
        <v>418</v>
      </c>
      <c r="G80" s="9" t="s">
        <v>424</v>
      </c>
      <c r="H80" s="57">
        <v>1</v>
      </c>
      <c r="I80" s="57">
        <v>1</v>
      </c>
      <c r="J80" s="57" t="s">
        <v>1</v>
      </c>
      <c r="K80" s="57" t="s">
        <v>452</v>
      </c>
      <c r="L80" s="57" t="s">
        <v>454</v>
      </c>
      <c r="M80" s="57">
        <v>1</v>
      </c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425</v>
      </c>
      <c r="E81" s="57" t="s">
        <v>426</v>
      </c>
      <c r="F81" s="57" t="s">
        <v>418</v>
      </c>
      <c r="G81" s="9" t="s">
        <v>259</v>
      </c>
      <c r="H81" s="57">
        <v>1</v>
      </c>
      <c r="I81" s="57">
        <v>1</v>
      </c>
      <c r="J81" s="57" t="s">
        <v>1</v>
      </c>
      <c r="K81" s="57" t="s">
        <v>451</v>
      </c>
      <c r="L81" s="57" t="s">
        <v>454</v>
      </c>
      <c r="M81" s="57">
        <v>1</v>
      </c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427</v>
      </c>
      <c r="E82" s="57" t="s">
        <v>428</v>
      </c>
      <c r="F82" s="57" t="s">
        <v>429</v>
      </c>
      <c r="G82" s="9" t="s">
        <v>430</v>
      </c>
      <c r="H82" s="57">
        <v>1</v>
      </c>
      <c r="I82" s="57">
        <v>1</v>
      </c>
      <c r="J82" s="57" t="s">
        <v>1</v>
      </c>
      <c r="K82" s="57" t="s">
        <v>450</v>
      </c>
      <c r="L82" s="57" t="s">
        <v>455</v>
      </c>
      <c r="M82" s="57">
        <v>1</v>
      </c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250</v>
      </c>
      <c r="D83" s="57" t="s">
        <v>264</v>
      </c>
      <c r="E83" s="57" t="s">
        <v>175</v>
      </c>
      <c r="F83" s="57" t="s">
        <v>175</v>
      </c>
      <c r="G83" s="9" t="s">
        <v>252</v>
      </c>
      <c r="H83" s="57">
        <v>1</v>
      </c>
      <c r="I83" s="57">
        <v>0</v>
      </c>
      <c r="J83" s="57" t="s">
        <v>211</v>
      </c>
      <c r="K83" s="57" t="s">
        <v>538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437</v>
      </c>
      <c r="D84" s="57" t="s">
        <v>264</v>
      </c>
      <c r="E84" s="57" t="s">
        <v>422</v>
      </c>
      <c r="F84" s="57" t="s">
        <v>418</v>
      </c>
      <c r="G84" s="9" t="s">
        <v>419</v>
      </c>
      <c r="H84" s="57">
        <v>1</v>
      </c>
      <c r="I84" s="57">
        <v>1</v>
      </c>
      <c r="J84" s="57" t="s">
        <v>1</v>
      </c>
      <c r="K84" s="57" t="s">
        <v>449</v>
      </c>
      <c r="L84" s="57" t="s">
        <v>454</v>
      </c>
      <c r="M84" s="57"/>
      <c r="N84" s="57"/>
      <c r="O84" s="57" t="s">
        <v>315</v>
      </c>
    </row>
    <row r="85" spans="1:15" s="3" customFormat="1" ht="29.45" customHeight="1" x14ac:dyDescent="0.25">
      <c r="A85" s="57">
        <v>83</v>
      </c>
      <c r="B85" s="57" t="s">
        <v>9</v>
      </c>
      <c r="C85" s="9" t="s">
        <v>333</v>
      </c>
      <c r="D85" s="57" t="s">
        <v>438</v>
      </c>
      <c r="E85" s="57" t="s">
        <v>439</v>
      </c>
      <c r="F85" s="57" t="s">
        <v>440</v>
      </c>
      <c r="G85" s="9" t="s">
        <v>441</v>
      </c>
      <c r="H85" s="57">
        <v>1</v>
      </c>
      <c r="I85" s="57">
        <v>1</v>
      </c>
      <c r="J85" s="57" t="s">
        <v>1</v>
      </c>
      <c r="K85" s="57" t="s">
        <v>448</v>
      </c>
      <c r="L85" s="57" t="s">
        <v>456</v>
      </c>
      <c r="M85" s="57"/>
      <c r="N85" s="57"/>
      <c r="O85" s="57" t="s">
        <v>315</v>
      </c>
    </row>
    <row r="86" spans="1:15" s="3" customFormat="1" ht="29.45" customHeight="1" x14ac:dyDescent="0.25">
      <c r="A86" s="57">
        <v>84</v>
      </c>
      <c r="B86" s="57" t="s">
        <v>442</v>
      </c>
      <c r="C86" s="9" t="s">
        <v>443</v>
      </c>
      <c r="D86" s="57" t="s">
        <v>444</v>
      </c>
      <c r="E86" s="57" t="s">
        <v>445</v>
      </c>
      <c r="F86" s="57" t="s">
        <v>440</v>
      </c>
      <c r="G86" s="9" t="s">
        <v>446</v>
      </c>
      <c r="H86" s="57">
        <v>1</v>
      </c>
      <c r="I86" s="57">
        <v>1</v>
      </c>
      <c r="J86" s="57" t="s">
        <v>1</v>
      </c>
      <c r="K86" s="57" t="s">
        <v>447</v>
      </c>
      <c r="L86" s="57" t="s">
        <v>456</v>
      </c>
      <c r="M86" s="57">
        <v>1</v>
      </c>
      <c r="N86" s="57"/>
      <c r="O86" s="58" t="s">
        <v>580</v>
      </c>
    </row>
    <row r="87" spans="1:15" s="3" customFormat="1" ht="29.45" customHeight="1" x14ac:dyDescent="0.25">
      <c r="A87" s="57">
        <v>85</v>
      </c>
      <c r="B87" s="57" t="s">
        <v>9</v>
      </c>
      <c r="C87" s="9" t="s">
        <v>457</v>
      </c>
      <c r="D87" s="57" t="s">
        <v>458</v>
      </c>
      <c r="E87" s="57" t="s">
        <v>459</v>
      </c>
      <c r="F87" s="57" t="s">
        <v>418</v>
      </c>
      <c r="G87" s="9" t="s">
        <v>460</v>
      </c>
      <c r="H87" s="57">
        <v>1</v>
      </c>
      <c r="I87" s="57">
        <v>1</v>
      </c>
      <c r="J87" s="57" t="s">
        <v>1</v>
      </c>
      <c r="K87" s="57" t="s">
        <v>461</v>
      </c>
      <c r="L87" s="57" t="s">
        <v>496</v>
      </c>
      <c r="M87" s="146">
        <v>1</v>
      </c>
      <c r="N87" s="146"/>
      <c r="O87" s="173" t="s">
        <v>581</v>
      </c>
    </row>
    <row r="88" spans="1:15" s="3" customFormat="1" ht="29.45" customHeight="1" x14ac:dyDescent="0.25">
      <c r="A88" s="57">
        <v>86</v>
      </c>
      <c r="B88" s="57" t="s">
        <v>9</v>
      </c>
      <c r="C88" s="9" t="s">
        <v>462</v>
      </c>
      <c r="D88" s="57" t="s">
        <v>463</v>
      </c>
      <c r="E88" s="57" t="s">
        <v>464</v>
      </c>
      <c r="F88" s="57" t="s">
        <v>440</v>
      </c>
      <c r="G88" s="9" t="s">
        <v>465</v>
      </c>
      <c r="H88" s="57">
        <v>1</v>
      </c>
      <c r="I88" s="57">
        <v>1</v>
      </c>
      <c r="J88" s="57" t="s">
        <v>1</v>
      </c>
      <c r="K88" s="57" t="s">
        <v>466</v>
      </c>
      <c r="L88" s="57" t="s">
        <v>496</v>
      </c>
      <c r="M88" s="146">
        <v>1</v>
      </c>
      <c r="N88" s="146"/>
      <c r="O88" s="174"/>
    </row>
    <row r="89" spans="1:15" s="3" customFormat="1" ht="29.45" customHeight="1" x14ac:dyDescent="0.25">
      <c r="A89" s="57">
        <v>87</v>
      </c>
      <c r="B89" s="57" t="s">
        <v>3</v>
      </c>
      <c r="C89" s="9" t="s">
        <v>269</v>
      </c>
      <c r="D89" s="57" t="s">
        <v>264</v>
      </c>
      <c r="E89" s="57" t="s">
        <v>467</v>
      </c>
      <c r="F89" s="57" t="s">
        <v>418</v>
      </c>
      <c r="G89" s="9" t="s">
        <v>270</v>
      </c>
      <c r="H89" s="57">
        <v>1</v>
      </c>
      <c r="I89" s="57">
        <v>1</v>
      </c>
      <c r="J89" s="57" t="s">
        <v>1</v>
      </c>
      <c r="K89" s="57" t="s">
        <v>468</v>
      </c>
      <c r="L89" s="57" t="s">
        <v>496</v>
      </c>
      <c r="M89" s="57">
        <v>1</v>
      </c>
      <c r="N89" s="57"/>
      <c r="O89" s="58" t="s">
        <v>582</v>
      </c>
    </row>
    <row r="90" spans="1:15" s="3" customFormat="1" ht="29.45" customHeight="1" x14ac:dyDescent="0.25">
      <c r="A90" s="57">
        <v>88</v>
      </c>
      <c r="B90" s="57" t="s">
        <v>469</v>
      </c>
      <c r="C90" s="9" t="s">
        <v>470</v>
      </c>
      <c r="D90" s="57" t="s">
        <v>264</v>
      </c>
      <c r="E90" s="57" t="s">
        <v>471</v>
      </c>
      <c r="F90" s="57" t="s">
        <v>418</v>
      </c>
      <c r="G90" s="9" t="s">
        <v>472</v>
      </c>
      <c r="H90" s="57">
        <v>1</v>
      </c>
      <c r="I90" s="57">
        <v>1</v>
      </c>
      <c r="J90" s="57" t="s">
        <v>1</v>
      </c>
      <c r="K90" s="57" t="s">
        <v>482</v>
      </c>
      <c r="L90" s="57" t="s">
        <v>520</v>
      </c>
      <c r="M90" s="57">
        <v>1</v>
      </c>
      <c r="N90" s="57"/>
      <c r="O90" s="58"/>
    </row>
    <row r="91" spans="1:15" s="3" customFormat="1" ht="29.45" customHeight="1" x14ac:dyDescent="0.25">
      <c r="A91" s="57">
        <v>89</v>
      </c>
      <c r="B91" s="57" t="s">
        <v>21</v>
      </c>
      <c r="C91" s="9" t="s">
        <v>473</v>
      </c>
      <c r="D91" s="57" t="s">
        <v>474</v>
      </c>
      <c r="E91" s="57" t="s">
        <v>175</v>
      </c>
      <c r="F91" s="57" t="s">
        <v>175</v>
      </c>
      <c r="G91" s="9" t="s">
        <v>475</v>
      </c>
      <c r="H91" s="57">
        <v>2</v>
      </c>
      <c r="I91" s="57">
        <v>0</v>
      </c>
      <c r="J91" s="57" t="s">
        <v>211</v>
      </c>
      <c r="K91" s="57" t="s">
        <v>499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v>90</v>
      </c>
      <c r="B92" s="57" t="s">
        <v>18</v>
      </c>
      <c r="C92" s="9" t="s">
        <v>476</v>
      </c>
      <c r="D92" s="57" t="s">
        <v>477</v>
      </c>
      <c r="E92" s="57" t="s">
        <v>175</v>
      </c>
      <c r="F92" s="57" t="s">
        <v>175</v>
      </c>
      <c r="G92" s="9" t="s">
        <v>478</v>
      </c>
      <c r="H92" s="57">
        <v>1</v>
      </c>
      <c r="I92" s="57">
        <v>0</v>
      </c>
      <c r="J92" s="57" t="s">
        <v>211</v>
      </c>
      <c r="K92" s="57" t="s">
        <v>503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91</v>
      </c>
      <c r="B93" s="57" t="s">
        <v>47</v>
      </c>
      <c r="C93" s="9" t="s">
        <v>479</v>
      </c>
      <c r="D93" s="57" t="s">
        <v>480</v>
      </c>
      <c r="E93" s="57" t="s">
        <v>175</v>
      </c>
      <c r="F93" s="57" t="s">
        <v>175</v>
      </c>
      <c r="G93" s="9" t="s">
        <v>481</v>
      </c>
      <c r="H93" s="57">
        <v>2</v>
      </c>
      <c r="I93" s="57">
        <v>0</v>
      </c>
      <c r="J93" s="57" t="s">
        <v>211</v>
      </c>
      <c r="K93" s="57" t="s">
        <v>502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92</v>
      </c>
      <c r="B94" s="57" t="s">
        <v>9</v>
      </c>
      <c r="C94" s="9" t="s">
        <v>484</v>
      </c>
      <c r="D94" s="57" t="s">
        <v>485</v>
      </c>
      <c r="E94" s="57" t="s">
        <v>175</v>
      </c>
      <c r="F94" s="57" t="s">
        <v>175</v>
      </c>
      <c r="G94" s="9" t="s">
        <v>486</v>
      </c>
      <c r="H94" s="57">
        <v>1</v>
      </c>
      <c r="I94" s="57">
        <v>0</v>
      </c>
      <c r="J94" s="57" t="s">
        <v>211</v>
      </c>
      <c r="K94" s="57" t="s">
        <v>501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93</v>
      </c>
      <c r="B95" s="57" t="s">
        <v>9</v>
      </c>
      <c r="C95" s="9" t="s">
        <v>484</v>
      </c>
      <c r="D95" s="57" t="s">
        <v>487</v>
      </c>
      <c r="E95" s="57" t="s">
        <v>175</v>
      </c>
      <c r="F95" s="57" t="s">
        <v>175</v>
      </c>
      <c r="G95" s="9" t="s">
        <v>488</v>
      </c>
      <c r="H95" s="57">
        <v>1</v>
      </c>
      <c r="I95" s="57">
        <v>0</v>
      </c>
      <c r="J95" s="57" t="s">
        <v>211</v>
      </c>
      <c r="K95" s="57" t="s">
        <v>500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94</v>
      </c>
      <c r="B96" s="57" t="s">
        <v>9</v>
      </c>
      <c r="C96" s="9" t="s">
        <v>489</v>
      </c>
      <c r="D96" s="57" t="s">
        <v>490</v>
      </c>
      <c r="E96" s="57" t="s">
        <v>491</v>
      </c>
      <c r="F96" s="57" t="s">
        <v>492</v>
      </c>
      <c r="G96" s="9" t="s">
        <v>169</v>
      </c>
      <c r="H96" s="57">
        <v>1</v>
      </c>
      <c r="I96" s="57">
        <v>1</v>
      </c>
      <c r="J96" s="57" t="s">
        <v>1</v>
      </c>
      <c r="K96" s="57" t="s">
        <v>493</v>
      </c>
      <c r="L96" s="57" t="s">
        <v>552</v>
      </c>
      <c r="M96" s="57">
        <v>1</v>
      </c>
      <c r="N96" s="57"/>
      <c r="O96" s="57" t="s">
        <v>583</v>
      </c>
    </row>
    <row r="97" spans="1:15" s="3" customFormat="1" ht="29.25" customHeight="1" x14ac:dyDescent="0.25">
      <c r="A97" s="57">
        <v>95</v>
      </c>
      <c r="B97" s="57" t="s">
        <v>3</v>
      </c>
      <c r="C97" s="9" t="s">
        <v>269</v>
      </c>
      <c r="D97" s="57" t="s">
        <v>264</v>
      </c>
      <c r="E97" s="57" t="s">
        <v>494</v>
      </c>
      <c r="F97" s="57" t="s">
        <v>440</v>
      </c>
      <c r="G97" s="9" t="s">
        <v>553</v>
      </c>
      <c r="H97" s="57">
        <v>1</v>
      </c>
      <c r="I97" s="57">
        <v>1</v>
      </c>
      <c r="J97" s="57" t="s">
        <v>1</v>
      </c>
      <c r="K97" s="57" t="s">
        <v>495</v>
      </c>
      <c r="L97" s="57" t="s">
        <v>552</v>
      </c>
      <c r="M97" s="57">
        <v>1</v>
      </c>
      <c r="N97" s="57"/>
      <c r="O97" s="57" t="s">
        <v>577</v>
      </c>
    </row>
    <row r="98" spans="1:15" s="3" customFormat="1" ht="24.75" customHeight="1" x14ac:dyDescent="0.25">
      <c r="A98" s="57">
        <v>96</v>
      </c>
      <c r="B98" s="57" t="s">
        <v>9</v>
      </c>
      <c r="C98" s="9" t="s">
        <v>510</v>
      </c>
      <c r="D98" s="57" t="s">
        <v>511</v>
      </c>
      <c r="E98" s="57" t="s">
        <v>513</v>
      </c>
      <c r="F98" s="57" t="s">
        <v>440</v>
      </c>
      <c r="G98" s="9" t="s">
        <v>512</v>
      </c>
      <c r="H98" s="57">
        <v>1</v>
      </c>
      <c r="I98" s="57">
        <v>0</v>
      </c>
      <c r="J98" s="57" t="s">
        <v>211</v>
      </c>
      <c r="K98" s="57" t="s">
        <v>532</v>
      </c>
      <c r="L98" s="57" t="s">
        <v>175</v>
      </c>
      <c r="M98" s="57"/>
      <c r="N98" s="57"/>
      <c r="O98" s="57" t="s">
        <v>375</v>
      </c>
    </row>
    <row r="99" spans="1:15" s="3" customFormat="1" ht="24.75" customHeight="1" x14ac:dyDescent="0.25">
      <c r="A99" s="57">
        <v>97</v>
      </c>
      <c r="B99" s="57" t="s">
        <v>7</v>
      </c>
      <c r="C99" s="9" t="s">
        <v>212</v>
      </c>
      <c r="D99" s="57" t="s">
        <v>514</v>
      </c>
      <c r="E99" s="57" t="s">
        <v>175</v>
      </c>
      <c r="F99" s="57" t="s">
        <v>175</v>
      </c>
      <c r="G99" s="9" t="s">
        <v>518</v>
      </c>
      <c r="H99" s="57">
        <v>1</v>
      </c>
      <c r="I99" s="57">
        <v>0</v>
      </c>
      <c r="J99" s="57" t="s">
        <v>211</v>
      </c>
      <c r="K99" s="57" t="s">
        <v>529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98</v>
      </c>
      <c r="B100" s="57" t="s">
        <v>7</v>
      </c>
      <c r="C100" s="9" t="s">
        <v>212</v>
      </c>
      <c r="D100" s="57" t="s">
        <v>515</v>
      </c>
      <c r="E100" s="57" t="s">
        <v>175</v>
      </c>
      <c r="F100" s="57" t="s">
        <v>175</v>
      </c>
      <c r="G100" s="9" t="s">
        <v>517</v>
      </c>
      <c r="H100" s="57">
        <v>1</v>
      </c>
      <c r="I100" s="57">
        <v>0</v>
      </c>
      <c r="J100" s="57" t="s">
        <v>211</v>
      </c>
      <c r="K100" s="57" t="s">
        <v>530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99</v>
      </c>
      <c r="B101" s="57" t="s">
        <v>7</v>
      </c>
      <c r="C101" s="9" t="s">
        <v>212</v>
      </c>
      <c r="D101" s="57" t="s">
        <v>516</v>
      </c>
      <c r="E101" s="57" t="s">
        <v>175</v>
      </c>
      <c r="F101" s="57" t="s">
        <v>175</v>
      </c>
      <c r="G101" s="9" t="s">
        <v>519</v>
      </c>
      <c r="H101" s="57">
        <v>1</v>
      </c>
      <c r="I101" s="57">
        <v>0</v>
      </c>
      <c r="J101" s="57" t="s">
        <v>211</v>
      </c>
      <c r="K101" s="57" t="s">
        <v>531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100</v>
      </c>
      <c r="B102" s="57" t="s">
        <v>3</v>
      </c>
      <c r="C102" s="9" t="s">
        <v>521</v>
      </c>
      <c r="D102" s="57" t="s">
        <v>522</v>
      </c>
      <c r="E102" s="57" t="s">
        <v>175</v>
      </c>
      <c r="F102" s="57" t="s">
        <v>175</v>
      </c>
      <c r="G102" s="9" t="s">
        <v>524</v>
      </c>
      <c r="H102" s="57">
        <v>1</v>
      </c>
      <c r="I102" s="57">
        <v>0</v>
      </c>
      <c r="J102" s="57" t="s">
        <v>211</v>
      </c>
      <c r="K102" s="57" t="s">
        <v>527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101</v>
      </c>
      <c r="B103" s="57" t="s">
        <v>3</v>
      </c>
      <c r="C103" s="9" t="s">
        <v>521</v>
      </c>
      <c r="D103" s="57" t="s">
        <v>523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528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102</v>
      </c>
      <c r="B104" s="57" t="s">
        <v>7</v>
      </c>
      <c r="C104" s="9" t="s">
        <v>24</v>
      </c>
      <c r="D104" s="57" t="s">
        <v>525</v>
      </c>
      <c r="E104" s="57" t="s">
        <v>175</v>
      </c>
      <c r="F104" s="57" t="s">
        <v>175</v>
      </c>
      <c r="G104" s="9" t="s">
        <v>40</v>
      </c>
      <c r="H104" s="57">
        <v>1</v>
      </c>
      <c r="I104" s="57">
        <v>0</v>
      </c>
      <c r="J104" s="57" t="s">
        <v>211</v>
      </c>
      <c r="K104" s="57" t="s">
        <v>526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103</v>
      </c>
      <c r="B105" s="57" t="s">
        <v>3</v>
      </c>
      <c r="C105" s="9" t="s">
        <v>302</v>
      </c>
      <c r="D105" s="57" t="s">
        <v>533</v>
      </c>
      <c r="E105" s="57" t="s">
        <v>175</v>
      </c>
      <c r="F105" s="57" t="s">
        <v>175</v>
      </c>
      <c r="G105" s="9" t="s">
        <v>535</v>
      </c>
      <c r="H105" s="57">
        <v>2</v>
      </c>
      <c r="I105" s="57">
        <v>0</v>
      </c>
      <c r="J105" s="57" t="s">
        <v>211</v>
      </c>
      <c r="K105" s="57" t="s">
        <v>536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104</v>
      </c>
      <c r="B106" s="57" t="s">
        <v>3</v>
      </c>
      <c r="C106" s="9" t="s">
        <v>302</v>
      </c>
      <c r="D106" s="57" t="s">
        <v>534</v>
      </c>
      <c r="E106" s="57" t="s">
        <v>175</v>
      </c>
      <c r="F106" s="57" t="s">
        <v>175</v>
      </c>
      <c r="G106" s="9" t="s">
        <v>306</v>
      </c>
      <c r="H106" s="57">
        <v>2</v>
      </c>
      <c r="I106" s="57">
        <v>0</v>
      </c>
      <c r="J106" s="57" t="s">
        <v>211</v>
      </c>
      <c r="K106" s="57" t="s">
        <v>537</v>
      </c>
      <c r="L106" s="57" t="s">
        <v>175</v>
      </c>
      <c r="M106" s="57"/>
      <c r="N106" s="57"/>
      <c r="O106" s="57"/>
    </row>
    <row r="107" spans="1:15" s="3" customFormat="1" ht="30.75" customHeight="1" x14ac:dyDescent="0.25">
      <c r="A107" s="57">
        <v>105</v>
      </c>
      <c r="B107" s="57" t="s">
        <v>5</v>
      </c>
      <c r="C107" s="9" t="s">
        <v>192</v>
      </c>
      <c r="D107" s="57" t="s">
        <v>540</v>
      </c>
      <c r="E107" s="57" t="s">
        <v>541</v>
      </c>
      <c r="F107" s="57" t="s">
        <v>396</v>
      </c>
      <c r="G107" s="9" t="s">
        <v>196</v>
      </c>
      <c r="H107" s="57">
        <v>1</v>
      </c>
      <c r="I107" s="57">
        <v>1</v>
      </c>
      <c r="J107" s="57" t="s">
        <v>1</v>
      </c>
      <c r="K107" s="57" t="s">
        <v>542</v>
      </c>
      <c r="L107" s="57" t="s">
        <v>564</v>
      </c>
      <c r="M107" s="57">
        <v>1</v>
      </c>
      <c r="N107" s="57"/>
      <c r="O107" s="57"/>
    </row>
    <row r="108" spans="1:15" s="3" customFormat="1" ht="24.75" customHeight="1" x14ac:dyDescent="0.25">
      <c r="A108" s="57">
        <v>106</v>
      </c>
      <c r="B108" s="170" t="s">
        <v>9</v>
      </c>
      <c r="C108" s="194" t="s">
        <v>543</v>
      </c>
      <c r="D108" s="57" t="s">
        <v>544</v>
      </c>
      <c r="E108" s="57" t="s">
        <v>548</v>
      </c>
      <c r="F108" s="57" t="s">
        <v>492</v>
      </c>
      <c r="G108" s="9" t="s">
        <v>545</v>
      </c>
      <c r="H108" s="57">
        <v>1</v>
      </c>
      <c r="I108" s="57">
        <v>1</v>
      </c>
      <c r="J108" s="57" t="s">
        <v>1</v>
      </c>
      <c r="K108" s="57" t="s">
        <v>546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170">
        <v>107</v>
      </c>
      <c r="B109" s="57" t="s">
        <v>5</v>
      </c>
      <c r="C109" s="9" t="s">
        <v>192</v>
      </c>
      <c r="D109" s="57" t="s">
        <v>547</v>
      </c>
      <c r="E109" s="57" t="s">
        <v>549</v>
      </c>
      <c r="F109" s="57" t="s">
        <v>396</v>
      </c>
      <c r="G109" s="9" t="s">
        <v>550</v>
      </c>
      <c r="H109" s="57">
        <v>1</v>
      </c>
      <c r="I109" s="57">
        <v>1</v>
      </c>
      <c r="J109" s="57" t="s">
        <v>1</v>
      </c>
      <c r="K109" s="57" t="s">
        <v>551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70">
        <v>108</v>
      </c>
      <c r="B110" s="57" t="s">
        <v>8</v>
      </c>
      <c r="C110" s="9" t="s">
        <v>97</v>
      </c>
      <c r="D110" s="57" t="s">
        <v>554</v>
      </c>
      <c r="E110" s="57" t="s">
        <v>175</v>
      </c>
      <c r="F110" s="57" t="s">
        <v>175</v>
      </c>
      <c r="G110" s="9" t="s">
        <v>94</v>
      </c>
      <c r="H110" s="57">
        <v>1</v>
      </c>
      <c r="I110" s="57">
        <v>0</v>
      </c>
      <c r="J110" s="57" t="s">
        <v>211</v>
      </c>
      <c r="K110" s="57" t="s">
        <v>555</v>
      </c>
      <c r="L110" s="57" t="s">
        <v>175</v>
      </c>
      <c r="M110" s="57"/>
      <c r="N110" s="57"/>
      <c r="O110" s="57" t="s">
        <v>375</v>
      </c>
    </row>
    <row r="111" spans="1:15" s="3" customFormat="1" ht="26.25" customHeight="1" x14ac:dyDescent="0.25">
      <c r="A111" s="170">
        <v>109</v>
      </c>
      <c r="B111" s="57" t="s">
        <v>3</v>
      </c>
      <c r="C111" s="9" t="s">
        <v>302</v>
      </c>
      <c r="D111" s="57" t="s">
        <v>585</v>
      </c>
      <c r="E111" s="57" t="s">
        <v>586</v>
      </c>
      <c r="F111" s="57" t="s">
        <v>587</v>
      </c>
      <c r="G111" s="9" t="s">
        <v>588</v>
      </c>
      <c r="H111" s="57">
        <v>1</v>
      </c>
      <c r="I111" s="57">
        <v>1</v>
      </c>
      <c r="J111" s="57" t="s">
        <v>1</v>
      </c>
      <c r="K111" s="57" t="s">
        <v>589</v>
      </c>
      <c r="L111" s="57" t="s">
        <v>597</v>
      </c>
      <c r="M111" s="57">
        <v>1</v>
      </c>
      <c r="N111" s="57"/>
      <c r="O111" s="58" t="s">
        <v>622</v>
      </c>
    </row>
    <row r="112" spans="1:15" s="3" customFormat="1" ht="26.25" customHeight="1" x14ac:dyDescent="0.25">
      <c r="A112" s="170">
        <v>110</v>
      </c>
      <c r="B112" s="57" t="s">
        <v>3</v>
      </c>
      <c r="C112" s="9" t="s">
        <v>302</v>
      </c>
      <c r="D112" s="57" t="s">
        <v>590</v>
      </c>
      <c r="E112" s="57" t="s">
        <v>591</v>
      </c>
      <c r="F112" s="57" t="s">
        <v>587</v>
      </c>
      <c r="G112" s="9" t="s">
        <v>592</v>
      </c>
      <c r="H112" s="57">
        <v>1</v>
      </c>
      <c r="I112" s="57">
        <v>1</v>
      </c>
      <c r="J112" s="57" t="s">
        <v>1</v>
      </c>
      <c r="K112" s="57" t="s">
        <v>593</v>
      </c>
      <c r="L112" s="57" t="s">
        <v>597</v>
      </c>
      <c r="M112" s="57">
        <v>1</v>
      </c>
      <c r="N112" s="57"/>
      <c r="O112" s="58" t="s">
        <v>623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70">
        <v>111</v>
      </c>
      <c r="B113" s="57" t="s">
        <v>3</v>
      </c>
      <c r="C113" s="9" t="s">
        <v>110</v>
      </c>
      <c r="D113" s="57" t="s">
        <v>594</v>
      </c>
      <c r="E113" s="57" t="s">
        <v>595</v>
      </c>
      <c r="F113" s="57" t="s">
        <v>587</v>
      </c>
      <c r="G113" s="9" t="s">
        <v>114</v>
      </c>
      <c r="H113" s="57">
        <v>1</v>
      </c>
      <c r="I113" s="57">
        <v>1</v>
      </c>
      <c r="J113" s="57" t="s">
        <v>1</v>
      </c>
      <c r="K113" s="57" t="s">
        <v>596</v>
      </c>
      <c r="L113" s="57" t="s">
        <v>597</v>
      </c>
      <c r="M113" s="57">
        <v>1</v>
      </c>
      <c r="N113" s="57"/>
      <c r="O113" s="58" t="s">
        <v>624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70">
        <v>112</v>
      </c>
      <c r="B114" s="57" t="s">
        <v>6</v>
      </c>
      <c r="C114" s="9" t="s">
        <v>556</v>
      </c>
      <c r="D114" s="57" t="s">
        <v>557</v>
      </c>
      <c r="E114" s="57" t="s">
        <v>175</v>
      </c>
      <c r="F114" s="57" t="s">
        <v>175</v>
      </c>
      <c r="G114" s="9" t="s">
        <v>558</v>
      </c>
      <c r="H114" s="57">
        <v>1</v>
      </c>
      <c r="I114" s="57">
        <v>0</v>
      </c>
      <c r="J114" s="57" t="s">
        <v>211</v>
      </c>
      <c r="K114" s="57" t="s">
        <v>559</v>
      </c>
      <c r="L114" s="57" t="s">
        <v>175</v>
      </c>
      <c r="M114" s="57"/>
      <c r="N114" s="57"/>
      <c r="O114" s="57" t="s">
        <v>375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70">
        <v>113</v>
      </c>
      <c r="B115" s="57" t="s">
        <v>18</v>
      </c>
      <c r="C115" s="9" t="s">
        <v>560</v>
      </c>
      <c r="D115" s="57" t="s">
        <v>561</v>
      </c>
      <c r="E115" s="57" t="s">
        <v>175</v>
      </c>
      <c r="F115" s="57" t="s">
        <v>175</v>
      </c>
      <c r="G115" s="9" t="s">
        <v>562</v>
      </c>
      <c r="H115" s="57">
        <v>1</v>
      </c>
      <c r="I115" s="57">
        <v>0</v>
      </c>
      <c r="J115" s="57" t="s">
        <v>211</v>
      </c>
      <c r="K115" s="57" t="s">
        <v>563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70">
        <v>114</v>
      </c>
      <c r="B116" s="170" t="s">
        <v>469</v>
      </c>
      <c r="C116" s="171" t="s">
        <v>625</v>
      </c>
      <c r="D116" s="170" t="s">
        <v>565</v>
      </c>
      <c r="E116" s="58" t="s">
        <v>566</v>
      </c>
      <c r="F116" s="58" t="s">
        <v>492</v>
      </c>
      <c r="G116" s="172" t="s">
        <v>567</v>
      </c>
      <c r="H116" s="58">
        <v>1</v>
      </c>
      <c r="I116" s="58">
        <v>1</v>
      </c>
      <c r="J116" s="58" t="s">
        <v>1</v>
      </c>
      <c r="K116" s="58" t="s">
        <v>568</v>
      </c>
      <c r="L116" s="57" t="s">
        <v>579</v>
      </c>
      <c r="M116" s="179">
        <v>1</v>
      </c>
      <c r="N116" s="179"/>
      <c r="O116" s="57"/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70">
        <v>115</v>
      </c>
      <c r="B117" s="58" t="s">
        <v>35</v>
      </c>
      <c r="C117" s="172" t="s">
        <v>242</v>
      </c>
      <c r="D117" s="58" t="s">
        <v>569</v>
      </c>
      <c r="E117" s="58" t="s">
        <v>175</v>
      </c>
      <c r="F117" s="58" t="s">
        <v>570</v>
      </c>
      <c r="G117" s="172" t="s">
        <v>571</v>
      </c>
      <c r="H117" s="58">
        <v>1</v>
      </c>
      <c r="I117" s="58">
        <v>0</v>
      </c>
      <c r="J117" s="58" t="s">
        <v>211</v>
      </c>
      <c r="K117" s="58" t="s">
        <v>175</v>
      </c>
      <c r="L117" s="57" t="s">
        <v>175</v>
      </c>
      <c r="M117" s="57"/>
      <c r="N117" s="57"/>
      <c r="O117" s="57" t="s">
        <v>572</v>
      </c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70">
        <v>116</v>
      </c>
      <c r="B118" s="58" t="s">
        <v>21</v>
      </c>
      <c r="C118" s="172" t="s">
        <v>473</v>
      </c>
      <c r="D118" s="58" t="s">
        <v>573</v>
      </c>
      <c r="E118" s="58" t="s">
        <v>574</v>
      </c>
      <c r="F118" s="58" t="s">
        <v>575</v>
      </c>
      <c r="G118" s="172" t="s">
        <v>475</v>
      </c>
      <c r="H118" s="58">
        <v>1</v>
      </c>
      <c r="I118" s="58">
        <v>1</v>
      </c>
      <c r="J118" s="58" t="s">
        <v>1</v>
      </c>
      <c r="K118" s="58" t="s">
        <v>576</v>
      </c>
      <c r="L118" s="57" t="s">
        <v>584</v>
      </c>
      <c r="M118" s="57">
        <v>1</v>
      </c>
      <c r="N118" s="57"/>
      <c r="O118" s="57"/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70">
        <v>117</v>
      </c>
      <c r="B119" s="58" t="s">
        <v>8</v>
      </c>
      <c r="C119" s="172" t="s">
        <v>420</v>
      </c>
      <c r="D119" s="58" t="s">
        <v>598</v>
      </c>
      <c r="E119" s="58" t="s">
        <v>175</v>
      </c>
      <c r="F119" s="58" t="s">
        <v>175</v>
      </c>
      <c r="G119" s="172" t="s">
        <v>424</v>
      </c>
      <c r="H119" s="58">
        <v>1</v>
      </c>
      <c r="I119" s="58">
        <v>0</v>
      </c>
      <c r="J119" s="58" t="s">
        <v>211</v>
      </c>
      <c r="K119" s="58" t="s">
        <v>599</v>
      </c>
      <c r="L119" s="57" t="s">
        <v>175</v>
      </c>
      <c r="M119" s="57"/>
      <c r="N119" s="57"/>
      <c r="O119" s="57" t="s">
        <v>375</v>
      </c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70">
        <v>118</v>
      </c>
      <c r="B120" s="58" t="s">
        <v>9</v>
      </c>
      <c r="C120" s="172" t="s">
        <v>489</v>
      </c>
      <c r="D120" s="58" t="s">
        <v>607</v>
      </c>
      <c r="E120" s="58" t="s">
        <v>175</v>
      </c>
      <c r="F120" s="58" t="s">
        <v>175</v>
      </c>
      <c r="G120" s="172" t="s">
        <v>608</v>
      </c>
      <c r="H120" s="58">
        <v>1</v>
      </c>
      <c r="I120" s="58">
        <v>0</v>
      </c>
      <c r="J120" s="58" t="s">
        <v>211</v>
      </c>
      <c r="K120" s="58" t="s">
        <v>609</v>
      </c>
      <c r="L120" s="57"/>
      <c r="M120" s="57"/>
      <c r="N120" s="57"/>
      <c r="O120" s="57"/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70">
        <v>119</v>
      </c>
      <c r="B121" s="58" t="s">
        <v>8</v>
      </c>
      <c r="C121" s="172" t="s">
        <v>600</v>
      </c>
      <c r="D121" s="58" t="s">
        <v>601</v>
      </c>
      <c r="E121" s="58" t="s">
        <v>175</v>
      </c>
      <c r="F121" s="58" t="s">
        <v>175</v>
      </c>
      <c r="G121" s="172" t="s">
        <v>602</v>
      </c>
      <c r="H121" s="58">
        <v>1</v>
      </c>
      <c r="I121" s="58">
        <v>0</v>
      </c>
      <c r="J121" s="58" t="s">
        <v>211</v>
      </c>
      <c r="K121" s="58" t="s">
        <v>603</v>
      </c>
      <c r="L121" s="57" t="s">
        <v>175</v>
      </c>
      <c r="M121" s="57"/>
      <c r="N121" s="57"/>
      <c r="O121" s="57" t="s">
        <v>604</v>
      </c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70">
        <v>120</v>
      </c>
      <c r="B122" s="170" t="s">
        <v>3</v>
      </c>
      <c r="C122" s="171" t="s">
        <v>225</v>
      </c>
      <c r="D122" s="170" t="s">
        <v>605</v>
      </c>
      <c r="E122" s="170" t="s">
        <v>175</v>
      </c>
      <c r="F122" s="170" t="s">
        <v>175</v>
      </c>
      <c r="G122" s="171" t="s">
        <v>229</v>
      </c>
      <c r="H122" s="57">
        <v>1</v>
      </c>
      <c r="I122" s="57">
        <v>0</v>
      </c>
      <c r="J122" s="57" t="s">
        <v>211</v>
      </c>
      <c r="K122" s="57" t="s">
        <v>606</v>
      </c>
      <c r="L122" s="57" t="s">
        <v>175</v>
      </c>
      <c r="M122" s="57"/>
      <c r="N122" s="57"/>
      <c r="O122" s="57"/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52">
        <v>121</v>
      </c>
      <c r="B123" s="52" t="s">
        <v>3</v>
      </c>
      <c r="C123" s="142" t="s">
        <v>263</v>
      </c>
      <c r="D123" s="52" t="s">
        <v>264</v>
      </c>
      <c r="E123" s="52" t="s">
        <v>611</v>
      </c>
      <c r="F123" s="52" t="s">
        <v>614</v>
      </c>
      <c r="G123" s="142" t="s">
        <v>610</v>
      </c>
      <c r="H123" s="57">
        <v>1</v>
      </c>
      <c r="I123" s="57">
        <v>1</v>
      </c>
      <c r="J123" s="57" t="s">
        <v>1</v>
      </c>
      <c r="K123" s="57" t="s">
        <v>616</v>
      </c>
      <c r="L123" s="57" t="s">
        <v>629</v>
      </c>
      <c r="M123" s="57"/>
      <c r="N123" s="57"/>
      <c r="O123" s="57" t="s">
        <v>645</v>
      </c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629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626</v>
      </c>
      <c r="D126" s="52" t="s">
        <v>627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628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2" t="s">
        <v>489</v>
      </c>
      <c r="D127" s="52" t="s">
        <v>630</v>
      </c>
      <c r="E127" s="52" t="s">
        <v>175</v>
      </c>
      <c r="F127" s="52" t="s">
        <v>175</v>
      </c>
      <c r="G127" s="172" t="s">
        <v>169</v>
      </c>
      <c r="H127" s="52">
        <v>1</v>
      </c>
      <c r="I127" s="52">
        <v>0</v>
      </c>
      <c r="J127" s="52" t="s">
        <v>211</v>
      </c>
      <c r="K127" s="58" t="s">
        <v>631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2" t="s">
        <v>632</v>
      </c>
      <c r="D128" s="52" t="s">
        <v>633</v>
      </c>
      <c r="E128" s="52" t="s">
        <v>175</v>
      </c>
      <c r="F128" s="52" t="s">
        <v>175</v>
      </c>
      <c r="G128" s="172" t="s">
        <v>634</v>
      </c>
      <c r="H128" s="52">
        <v>1</v>
      </c>
      <c r="I128" s="52">
        <v>0</v>
      </c>
      <c r="J128" s="52" t="s">
        <v>211</v>
      </c>
      <c r="K128" s="58" t="s">
        <v>635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2" t="s">
        <v>404</v>
      </c>
      <c r="D129" s="52" t="s">
        <v>636</v>
      </c>
      <c r="E129" s="52" t="s">
        <v>175</v>
      </c>
      <c r="F129" s="52" t="s">
        <v>175</v>
      </c>
      <c r="G129" s="172" t="s">
        <v>407</v>
      </c>
      <c r="H129" s="52">
        <v>1</v>
      </c>
      <c r="I129" s="52">
        <v>0</v>
      </c>
      <c r="J129" s="52" t="s">
        <v>211</v>
      </c>
      <c r="K129" s="58" t="s">
        <v>637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2" t="s">
        <v>231</v>
      </c>
      <c r="D130" s="52" t="s">
        <v>638</v>
      </c>
      <c r="E130" s="52" t="s">
        <v>175</v>
      </c>
      <c r="F130" s="52" t="s">
        <v>175</v>
      </c>
      <c r="G130" s="172" t="s">
        <v>74</v>
      </c>
      <c r="H130" s="52">
        <v>1</v>
      </c>
      <c r="I130" s="52">
        <v>0</v>
      </c>
      <c r="J130" s="52" t="s">
        <v>211</v>
      </c>
      <c r="K130" s="58" t="s">
        <v>639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2" t="s">
        <v>231</v>
      </c>
      <c r="D131" s="52" t="s">
        <v>640</v>
      </c>
      <c r="E131" s="52" t="s">
        <v>175</v>
      </c>
      <c r="F131" s="52" t="s">
        <v>175</v>
      </c>
      <c r="G131" s="172" t="s">
        <v>74</v>
      </c>
      <c r="H131" s="52">
        <v>1</v>
      </c>
      <c r="I131" s="52">
        <v>0</v>
      </c>
      <c r="J131" s="52" t="s">
        <v>211</v>
      </c>
      <c r="K131" s="58" t="s">
        <v>641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2" t="s">
        <v>242</v>
      </c>
      <c r="D132" s="52" t="s">
        <v>642</v>
      </c>
      <c r="E132" s="52" t="s">
        <v>175</v>
      </c>
      <c r="F132" s="52" t="s">
        <v>175</v>
      </c>
      <c r="G132" s="172" t="s">
        <v>643</v>
      </c>
      <c r="H132" s="192">
        <v>1</v>
      </c>
      <c r="I132" s="193">
        <v>0</v>
      </c>
      <c r="J132" s="52" t="s">
        <v>211</v>
      </c>
      <c r="K132" s="58" t="s">
        <v>644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2" t="s">
        <v>285</v>
      </c>
      <c r="D133" s="52" t="s">
        <v>649</v>
      </c>
      <c r="E133" s="52" t="s">
        <v>650</v>
      </c>
      <c r="F133" s="52" t="s">
        <v>651</v>
      </c>
      <c r="G133" s="172" t="s">
        <v>289</v>
      </c>
      <c r="H133" s="192">
        <v>1</v>
      </c>
      <c r="I133" s="193">
        <v>1</v>
      </c>
      <c r="J133" s="52" t="s">
        <v>1</v>
      </c>
      <c r="K133" s="58" t="s">
        <v>647</v>
      </c>
      <c r="L133" s="58" t="s">
        <v>648</v>
      </c>
      <c r="M133" s="52"/>
      <c r="N133" s="52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2" t="s">
        <v>346</v>
      </c>
      <c r="D134" s="52" t="s">
        <v>654</v>
      </c>
      <c r="E134" s="52" t="s">
        <v>175</v>
      </c>
      <c r="F134" s="52" t="s">
        <v>175</v>
      </c>
      <c r="G134" s="172" t="s">
        <v>349</v>
      </c>
      <c r="H134" s="192">
        <v>1</v>
      </c>
      <c r="I134" s="193">
        <v>0</v>
      </c>
      <c r="J134" s="52" t="s">
        <v>211</v>
      </c>
      <c r="K134" s="58" t="s">
        <v>655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70">
        <v>133</v>
      </c>
      <c r="B135" s="170" t="s">
        <v>3</v>
      </c>
      <c r="C135" s="169" t="s">
        <v>225</v>
      </c>
      <c r="D135" s="170" t="s">
        <v>656</v>
      </c>
      <c r="E135" s="170" t="s">
        <v>662</v>
      </c>
      <c r="F135" s="170" t="s">
        <v>657</v>
      </c>
      <c r="G135" s="169" t="s">
        <v>658</v>
      </c>
      <c r="H135" s="177">
        <v>1</v>
      </c>
      <c r="I135" s="178">
        <v>1</v>
      </c>
      <c r="J135" s="57" t="s">
        <v>1</v>
      </c>
      <c r="K135" s="57" t="s">
        <v>659</v>
      </c>
      <c r="L135" s="57" t="s">
        <v>665</v>
      </c>
      <c r="M135" s="57"/>
      <c r="N135" s="57"/>
      <c r="O135" s="57"/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9" t="s">
        <v>225</v>
      </c>
      <c r="D136" s="170" t="s">
        <v>660</v>
      </c>
      <c r="E136" s="170" t="s">
        <v>663</v>
      </c>
      <c r="F136" s="170" t="s">
        <v>657</v>
      </c>
      <c r="G136" s="169" t="s">
        <v>98</v>
      </c>
      <c r="H136" s="177">
        <v>1</v>
      </c>
      <c r="I136" s="178">
        <v>1</v>
      </c>
      <c r="J136" s="57" t="s">
        <v>1</v>
      </c>
      <c r="K136" s="57" t="s">
        <v>661</v>
      </c>
      <c r="L136" s="57" t="s">
        <v>665</v>
      </c>
      <c r="M136" s="57"/>
      <c r="N136" s="57"/>
      <c r="O136" s="57"/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70">
        <v>135</v>
      </c>
      <c r="B137" s="170" t="s">
        <v>18</v>
      </c>
      <c r="C137" s="169" t="s">
        <v>250</v>
      </c>
      <c r="D137" s="170" t="s">
        <v>264</v>
      </c>
      <c r="E137" s="170" t="s">
        <v>175</v>
      </c>
      <c r="F137" s="170" t="s">
        <v>175</v>
      </c>
      <c r="G137" s="169" t="s">
        <v>252</v>
      </c>
      <c r="H137" s="177">
        <v>1</v>
      </c>
      <c r="I137" s="178">
        <v>0</v>
      </c>
      <c r="J137" s="57" t="s">
        <v>211</v>
      </c>
      <c r="K137" s="140" t="s">
        <v>664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70"/>
      <c r="B138" s="170"/>
      <c r="C138" s="169"/>
      <c r="D138" s="170"/>
      <c r="E138" s="170"/>
      <c r="F138" s="170"/>
      <c r="G138" s="169"/>
      <c r="H138" s="177"/>
      <c r="I138" s="178"/>
      <c r="J138" s="57"/>
      <c r="K138" s="140"/>
      <c r="L138" s="57"/>
      <c r="M138" s="57"/>
      <c r="N138" s="57"/>
      <c r="O138" s="57"/>
    </row>
    <row r="139" spans="1:1023 1027:2047 2051:3071 3075:4095 4099:5119 5123:6143 6147:7167 7171:8191 8195:9215 9219:10239 10243:11263 11267:12287 12291:13311 13315:14335 14339:15359 15363:16375" s="3" customFormat="1" ht="17.25" customHeight="1" x14ac:dyDescent="0.25">
      <c r="A139" s="170"/>
      <c r="B139" s="170"/>
      <c r="C139" s="169"/>
      <c r="D139" s="170"/>
      <c r="E139" s="170"/>
      <c r="F139" s="170"/>
      <c r="G139" s="169"/>
      <c r="H139" s="177"/>
      <c r="I139" s="178"/>
      <c r="J139" s="57"/>
      <c r="K139" s="140"/>
      <c r="L139" s="57"/>
      <c r="M139" s="57"/>
      <c r="N139" s="57"/>
      <c r="O139" s="57"/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70"/>
      <c r="B140" s="170"/>
      <c r="C140" s="169"/>
      <c r="D140" s="170"/>
      <c r="E140" s="170"/>
      <c r="F140" s="170"/>
      <c r="G140" s="169"/>
      <c r="H140" s="177"/>
      <c r="I140" s="178"/>
      <c r="J140" s="57"/>
      <c r="K140" s="140"/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1" customHeight="1" x14ac:dyDescent="0.25">
      <c r="A141" s="170"/>
      <c r="B141" s="170"/>
      <c r="C141" s="169"/>
      <c r="D141" s="170"/>
      <c r="E141" s="170"/>
      <c r="F141" s="170"/>
      <c r="G141" s="169"/>
      <c r="H141" s="177"/>
      <c r="I141" s="178"/>
      <c r="J141" s="57"/>
      <c r="K141" s="57"/>
      <c r="L141" s="57"/>
      <c r="M141" s="57"/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26.25" customHeight="1" x14ac:dyDescent="0.25">
      <c r="A142" s="169"/>
      <c r="B142" s="169"/>
      <c r="D142" s="6"/>
      <c r="E142" s="57"/>
      <c r="F142" s="57"/>
      <c r="G142" s="9"/>
      <c r="H142" s="157" t="s">
        <v>79</v>
      </c>
      <c r="I142" s="187">
        <f>COUNT(H3:H142)</f>
        <v>135</v>
      </c>
      <c r="J142" s="6"/>
      <c r="K142" s="6"/>
      <c r="L142" s="57"/>
      <c r="M142" s="6"/>
      <c r="N142" s="6"/>
      <c r="O142" s="6"/>
    </row>
    <row r="143" spans="1:1023 1027:2047 2051:3071 3075:4095 4099:5119 5123:6143 6147:7167 7171:8191 8195:9215 9219:10239 10243:11263 11267:12287 12291:13311 13315:14335 14339:15359 15363:16375" s="3" customFormat="1" ht="21.75" customHeight="1" x14ac:dyDescent="0.2">
      <c r="A143" s="50"/>
      <c r="B143" s="57"/>
      <c r="C143" s="9"/>
      <c r="D143" s="57"/>
      <c r="E143" s="57"/>
      <c r="F143" s="57"/>
      <c r="G143" s="9"/>
      <c r="H143" s="158" t="s">
        <v>205</v>
      </c>
      <c r="I143" s="188">
        <f>SUM(H3:H142)</f>
        <v>174</v>
      </c>
      <c r="J143" s="57"/>
      <c r="K143" s="57"/>
      <c r="L143" s="57"/>
      <c r="M143" s="57"/>
      <c r="N143" s="57"/>
      <c r="O143" s="57"/>
    </row>
    <row r="144" spans="1:1023 1027:2047 2051:3071 3075:4095 4099:5119 5123:6143 6147:7167 7171:8191 8195:9215 9219:10239 10243:11263 11267:12287 12291:13311 13315:14335 14339:15359 15363:16375" s="3" customFormat="1" ht="29.25" customHeight="1" x14ac:dyDescent="0.2">
      <c r="A144" s="50"/>
      <c r="B144" s="6"/>
      <c r="C144" s="9"/>
      <c r="D144" s="6"/>
      <c r="E144" s="57"/>
      <c r="F144" s="57"/>
      <c r="G144" s="9"/>
      <c r="H144" s="159" t="s">
        <v>80</v>
      </c>
      <c r="I144" s="189">
        <v>67</v>
      </c>
      <c r="J144" s="57"/>
      <c r="K144" s="57"/>
      <c r="L144" s="57"/>
      <c r="M144" s="6"/>
      <c r="N144" s="57"/>
      <c r="O144" s="6"/>
    </row>
    <row r="145" spans="1:15" s="3" customFormat="1" ht="29.25" customHeight="1" x14ac:dyDescent="0.2">
      <c r="A145" s="50"/>
      <c r="B145" s="57"/>
      <c r="C145" s="9"/>
      <c r="D145" s="57"/>
      <c r="E145" s="57"/>
      <c r="F145" s="57"/>
      <c r="G145" s="9"/>
      <c r="H145" s="159" t="s">
        <v>204</v>
      </c>
      <c r="I145" s="189">
        <v>12</v>
      </c>
      <c r="J145" s="57"/>
      <c r="K145" s="57"/>
      <c r="L145" s="57"/>
      <c r="M145" s="57"/>
      <c r="N145" s="57"/>
      <c r="O145" s="57"/>
    </row>
    <row r="146" spans="1:15" s="3" customFormat="1" ht="26.25" customHeight="1" x14ac:dyDescent="0.2">
      <c r="A146" s="50"/>
      <c r="B146" s="6"/>
      <c r="C146" s="9"/>
      <c r="D146" s="6"/>
      <c r="E146" s="57"/>
      <c r="F146" s="57"/>
      <c r="G146" s="9"/>
      <c r="H146" s="159" t="s">
        <v>117</v>
      </c>
      <c r="I146" s="189">
        <f>SUM(M3:M135)</f>
        <v>50</v>
      </c>
      <c r="J146" s="6"/>
      <c r="K146" s="6"/>
      <c r="L146" s="57"/>
      <c r="M146" s="6"/>
      <c r="N146" s="6"/>
      <c r="O146" s="6"/>
    </row>
    <row r="147" spans="1:15" s="3" customFormat="1" ht="27.75" customHeight="1" x14ac:dyDescent="0.2">
      <c r="A147" s="50"/>
      <c r="B147" s="6"/>
      <c r="C147" s="9"/>
      <c r="D147" s="6"/>
      <c r="E147" s="57"/>
      <c r="F147" s="57"/>
      <c r="G147" s="9"/>
      <c r="H147" s="159" t="s">
        <v>118</v>
      </c>
      <c r="I147" s="189">
        <f>SUM(N3:N142)</f>
        <v>7</v>
      </c>
      <c r="J147" s="6"/>
      <c r="K147" s="6"/>
      <c r="L147" s="57"/>
      <c r="M147" s="6"/>
      <c r="N147" s="6"/>
      <c r="O147" s="6"/>
    </row>
    <row r="148" spans="1:15" s="3" customFormat="1" ht="27.75" customHeight="1" x14ac:dyDescent="0.2">
      <c r="A148" s="50"/>
      <c r="B148" s="57"/>
      <c r="C148" s="9"/>
      <c r="D148" s="57"/>
      <c r="E148" s="57"/>
      <c r="F148" s="57"/>
      <c r="G148" s="9"/>
      <c r="H148" s="159" t="s">
        <v>222</v>
      </c>
      <c r="I148" s="190">
        <v>83</v>
      </c>
      <c r="J148" s="57"/>
      <c r="K148" s="57"/>
      <c r="L148" s="57"/>
      <c r="M148" s="57"/>
      <c r="N148" s="57"/>
      <c r="O148" s="57"/>
    </row>
    <row r="149" spans="1:15" s="3" customFormat="1" ht="33" customHeight="1" x14ac:dyDescent="0.2">
      <c r="A149" s="50"/>
      <c r="B149" s="6"/>
      <c r="C149" s="9"/>
      <c r="D149" s="6"/>
      <c r="E149" s="57"/>
      <c r="F149" s="57"/>
      <c r="G149" s="9"/>
      <c r="H149" s="160" t="s">
        <v>119</v>
      </c>
      <c r="I149" s="191">
        <v>11</v>
      </c>
      <c r="J149" s="5" t="s">
        <v>646</v>
      </c>
      <c r="K149" s="5" t="s">
        <v>653</v>
      </c>
      <c r="L149" s="57"/>
      <c r="M149" s="6"/>
      <c r="N149" s="57"/>
      <c r="O149" s="6"/>
    </row>
    <row r="150" spans="1:15" s="3" customFormat="1" ht="16.5" customHeight="1" x14ac:dyDescent="0.2">
      <c r="A150" s="50"/>
      <c r="B150" s="57"/>
      <c r="C150" s="9"/>
      <c r="D150" s="57"/>
      <c r="E150" s="57"/>
      <c r="F150" s="57"/>
      <c r="G150" s="9"/>
      <c r="H150" s="150"/>
      <c r="I150" s="150"/>
      <c r="J150" s="57"/>
      <c r="K150" s="57"/>
      <c r="L150" s="57"/>
      <c r="M150" s="57"/>
      <c r="N150" s="57"/>
      <c r="O150" s="57"/>
    </row>
    <row r="151" spans="1:15" s="3" customFormat="1" ht="14.25" customHeight="1" x14ac:dyDescent="0.2">
      <c r="A151" s="50"/>
      <c r="B151" s="6"/>
      <c r="C151" s="9"/>
      <c r="D151" s="6"/>
      <c r="E151" s="57"/>
      <c r="F151" s="57"/>
      <c r="G151" s="9"/>
      <c r="H151" s="6"/>
      <c r="I151" s="169"/>
      <c r="J151" s="6"/>
      <c r="K151" s="57"/>
      <c r="L151" s="9"/>
      <c r="M151" s="6"/>
      <c r="N151" s="6"/>
      <c r="O151" s="6"/>
    </row>
    <row r="152" spans="1:15" s="3" customFormat="1" ht="13.9" customHeight="1" x14ac:dyDescent="0.2">
      <c r="A152" s="50"/>
      <c r="B152" s="198" t="s">
        <v>179</v>
      </c>
      <c r="C152" s="199"/>
      <c r="D152" s="139"/>
      <c r="E152" s="139"/>
      <c r="F152" s="57"/>
      <c r="G152" s="9"/>
      <c r="H152" s="6"/>
      <c r="I152" s="6"/>
      <c r="J152" s="6"/>
      <c r="K152" s="57"/>
      <c r="L152" s="196"/>
      <c r="M152" s="6"/>
      <c r="N152" s="6"/>
      <c r="O152" s="6"/>
    </row>
    <row r="153" spans="1:15" s="3" customFormat="1" ht="13.9" customHeight="1" x14ac:dyDescent="0.2">
      <c r="A153" s="50"/>
      <c r="B153" s="200"/>
      <c r="C153" s="201"/>
      <c r="D153" s="27"/>
      <c r="E153" s="27"/>
      <c r="F153" s="57"/>
      <c r="G153" s="9"/>
      <c r="H153" s="6"/>
      <c r="I153" s="6"/>
      <c r="J153" s="6"/>
      <c r="K153" s="6"/>
      <c r="L153" s="57"/>
      <c r="M153" s="6"/>
      <c r="N153" s="6"/>
      <c r="O153" s="6"/>
    </row>
    <row r="154" spans="1:15" s="3" customFormat="1" ht="13.9" customHeight="1" x14ac:dyDescent="0.2">
      <c r="A154" s="50"/>
      <c r="B154" s="202"/>
      <c r="C154" s="203"/>
      <c r="D154" s="144"/>
      <c r="E154" s="144"/>
      <c r="F154" s="57"/>
      <c r="G154" s="9"/>
      <c r="H154" s="6"/>
      <c r="I154" s="6"/>
      <c r="J154" s="6"/>
      <c r="K154" s="6"/>
      <c r="L154" s="57"/>
      <c r="M154" s="6"/>
      <c r="N154" s="6"/>
      <c r="O154" s="6"/>
    </row>
    <row r="155" spans="1:15" s="3" customFormat="1" ht="13.9" customHeight="1" x14ac:dyDescent="0.2">
      <c r="A155" s="50"/>
      <c r="B155" s="6"/>
      <c r="C155" s="9"/>
      <c r="D155" s="6"/>
      <c r="E155" s="57"/>
      <c r="F155" s="57"/>
      <c r="G155" s="9"/>
      <c r="H155" s="6"/>
      <c r="I155" s="6"/>
      <c r="J155" s="6"/>
      <c r="K155" s="6"/>
      <c r="L155" s="57"/>
      <c r="M155" s="6"/>
      <c r="N155" s="6"/>
      <c r="O155" s="6"/>
    </row>
    <row r="156" spans="1:15" s="3" customFormat="1" ht="12.75" customHeight="1" x14ac:dyDescent="0.2">
      <c r="A156" s="50"/>
      <c r="B156" s="6"/>
      <c r="C156" s="9"/>
      <c r="D156" s="6"/>
      <c r="G156" s="9"/>
      <c r="H156" s="6"/>
      <c r="I156" s="6"/>
      <c r="J156" s="6"/>
      <c r="K156" s="6"/>
      <c r="L156" s="57"/>
      <c r="M156" s="6"/>
      <c r="N156" s="6"/>
      <c r="O156" s="55"/>
    </row>
    <row r="157" spans="1:15" s="3" customFormat="1" ht="12.75" customHeight="1" x14ac:dyDescent="0.2">
      <c r="A157" s="50"/>
      <c r="B157" s="6"/>
      <c r="C157" s="9"/>
      <c r="D157" s="6"/>
      <c r="E157" s="57"/>
      <c r="F157" s="57"/>
      <c r="G157" s="9"/>
      <c r="H157" s="6"/>
      <c r="I157" s="6"/>
      <c r="J157" s="6"/>
      <c r="K157" s="6"/>
      <c r="L157" s="57"/>
      <c r="M157" s="57"/>
      <c r="N157" s="57"/>
      <c r="O157" s="6"/>
    </row>
    <row r="158" spans="1:15" s="3" customFormat="1" ht="13.9" customHeight="1" x14ac:dyDescent="0.2">
      <c r="A158" s="50"/>
      <c r="B158" s="6"/>
      <c r="C158" s="9"/>
      <c r="D158" s="6"/>
      <c r="E158" s="57"/>
      <c r="F158" s="57"/>
      <c r="G158" s="9"/>
      <c r="H158" s="6"/>
      <c r="I158" s="6"/>
      <c r="J158" s="6"/>
      <c r="K158" s="6"/>
      <c r="L158" s="57"/>
      <c r="M158" s="6"/>
      <c r="N158" s="6"/>
      <c r="O158" s="6"/>
    </row>
    <row r="159" spans="1:15" s="37" customFormat="1" ht="13.9" customHeight="1" x14ac:dyDescent="0.2">
      <c r="A159" s="50"/>
      <c r="B159" s="6"/>
      <c r="C159" s="9"/>
      <c r="D159" s="6"/>
      <c r="E159" s="57"/>
      <c r="F159" s="57"/>
      <c r="G159" s="9"/>
      <c r="H159" s="6"/>
      <c r="I159" s="6"/>
      <c r="J159" s="6"/>
      <c r="K159" s="6"/>
      <c r="L159" s="57"/>
      <c r="M159" s="6"/>
      <c r="N159" s="8"/>
      <c r="O159" s="6"/>
    </row>
    <row r="160" spans="1:15" s="3" customFormat="1" ht="13.9" customHeight="1" x14ac:dyDescent="0.25">
      <c r="A160" s="50"/>
      <c r="B160" s="6"/>
      <c r="C160" s="9"/>
      <c r="D160" s="6"/>
      <c r="E160" s="57"/>
      <c r="F160" s="57"/>
      <c r="G160" s="9"/>
      <c r="H160" s="6"/>
      <c r="I160" s="6"/>
      <c r="J160" s="6"/>
      <c r="K160" s="6"/>
      <c r="L160" s="57"/>
      <c r="M160" s="40"/>
      <c r="N160" s="39"/>
      <c r="O160" s="83"/>
    </row>
    <row r="161" spans="1:15" s="3" customFormat="1" ht="13.9" customHeight="1" x14ac:dyDescent="0.2">
      <c r="A161" s="50"/>
      <c r="B161" s="6"/>
      <c r="C161" s="9"/>
      <c r="D161" s="6"/>
      <c r="E161" s="5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6"/>
      <c r="C162" s="9"/>
      <c r="D162" s="6"/>
      <c r="E162" s="57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5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40"/>
      <c r="N163" s="40"/>
      <c r="O163" s="83"/>
    </row>
    <row r="164" spans="1:15" s="3" customFormat="1" ht="13.9" customHeight="1" x14ac:dyDescent="0.25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40"/>
      <c r="N164" s="40"/>
      <c r="O164" s="84"/>
    </row>
    <row r="165" spans="1:15" s="3" customFormat="1" ht="13.9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6"/>
      <c r="N165" s="6"/>
      <c r="O165" s="6"/>
    </row>
    <row r="166" spans="1:15" s="3" customFormat="1" ht="13.9" customHeight="1" x14ac:dyDescent="0.25">
      <c r="A166" s="50"/>
      <c r="B166" s="57"/>
      <c r="C166" s="9"/>
      <c r="D166" s="57"/>
      <c r="E166" s="57"/>
      <c r="F166" s="57"/>
      <c r="G166" s="9"/>
      <c r="H166" s="57"/>
      <c r="I166" s="57"/>
      <c r="J166" s="57"/>
      <c r="K166" s="57"/>
      <c r="L166" s="57"/>
      <c r="M166" s="40"/>
      <c r="N166" s="40"/>
      <c r="O166" s="83"/>
    </row>
    <row r="167" spans="1:15" s="19" customFormat="1" ht="13.9" customHeight="1" x14ac:dyDescent="0.25">
      <c r="A167" s="143"/>
      <c r="B167" s="100"/>
      <c r="C167" s="114"/>
      <c r="D167" s="100"/>
      <c r="E167" s="100"/>
      <c r="F167" s="100"/>
      <c r="G167" s="114"/>
      <c r="H167" s="100"/>
      <c r="I167" s="100"/>
      <c r="J167" s="100"/>
      <c r="K167" s="100"/>
      <c r="L167" s="100"/>
      <c r="M167" s="56"/>
      <c r="N167" s="56"/>
      <c r="O167" s="125"/>
    </row>
    <row r="168" spans="1:15" s="18" customFormat="1" ht="14.25" customHeight="1" x14ac:dyDescent="0.2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26"/>
      <c r="N168" s="126"/>
      <c r="O168" s="126"/>
    </row>
    <row r="169" spans="1:15" s="18" customFormat="1" ht="14.25" customHeight="1" x14ac:dyDescent="0.2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26"/>
      <c r="N169" s="126"/>
      <c r="O169" s="126"/>
    </row>
    <row r="170" spans="1:15" s="19" customFormat="1" ht="13.9" customHeight="1" x14ac:dyDescent="0.25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56"/>
      <c r="N170" s="56"/>
      <c r="O170" s="125"/>
    </row>
    <row r="171" spans="1:15" s="3" customFormat="1" ht="13.9" customHeight="1" x14ac:dyDescent="0.2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00"/>
      <c r="O171" s="100"/>
    </row>
    <row r="172" spans="1:15" s="3" customFormat="1" ht="13.9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" customHeight="1" x14ac:dyDescent="0.2">
      <c r="A173" s="143"/>
      <c r="B173" s="101"/>
      <c r="C173" s="115"/>
      <c r="D173" s="101"/>
      <c r="E173" s="101"/>
      <c r="F173" s="101"/>
      <c r="G173" s="115"/>
      <c r="H173" s="101"/>
      <c r="I173" s="100"/>
      <c r="J173" s="101"/>
      <c r="K173" s="101"/>
      <c r="L173" s="101"/>
      <c r="M173" s="100"/>
      <c r="N173" s="100"/>
      <c r="O173" s="100"/>
    </row>
    <row r="174" spans="1:15" s="3" customFormat="1" ht="13.9" customHeight="1" x14ac:dyDescent="0.2">
      <c r="A174" s="143"/>
      <c r="B174" s="100"/>
      <c r="C174" s="114"/>
      <c r="D174" s="100"/>
      <c r="E174" s="100"/>
      <c r="F174" s="100"/>
      <c r="G174" s="114"/>
      <c r="H174" s="100"/>
      <c r="I174" s="101"/>
      <c r="J174" s="127"/>
      <c r="K174" s="127"/>
      <c r="L174" s="127"/>
      <c r="M174" s="128"/>
      <c r="N174" s="129"/>
      <c r="O174" s="100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8"/>
      <c r="N177" s="129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29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4.25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28"/>
      <c r="N187" s="129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28.5" customHeight="1" x14ac:dyDescent="0.2">
      <c r="A204" s="143"/>
      <c r="B204" s="127"/>
      <c r="C204" s="130"/>
      <c r="D204" s="127"/>
      <c r="E204" s="127"/>
      <c r="F204" s="127"/>
      <c r="G204" s="130"/>
      <c r="H204" s="127"/>
      <c r="I204" s="100"/>
      <c r="J204" s="127"/>
      <c r="K204" s="127"/>
      <c r="L204" s="127"/>
      <c r="M204" s="127"/>
      <c r="N204" s="127"/>
      <c r="O204" s="127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27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27" customHeight="1" x14ac:dyDescent="0.2">
      <c r="A211" s="143"/>
      <c r="B211" s="127"/>
      <c r="C211" s="130"/>
      <c r="D211" s="127"/>
      <c r="E211" s="127"/>
      <c r="F211" s="127"/>
      <c r="G211" s="130"/>
      <c r="H211" s="127"/>
      <c r="I211" s="100"/>
      <c r="J211" s="127"/>
      <c r="K211" s="127"/>
      <c r="L211" s="127"/>
      <c r="M211" s="127"/>
      <c r="N211" s="127"/>
      <c r="O211" s="127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27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7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27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7.25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27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3.9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5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7" customFormat="1" ht="13.9" customHeight="1" x14ac:dyDescent="0.25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7" customFormat="1" ht="13.9" customHeight="1" x14ac:dyDescent="0.25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7" customFormat="1" ht="30" customHeight="1" x14ac:dyDescent="0.25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28.5" customHeight="1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" customFormat="1" ht="13.9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4.25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14.25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4.25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16" customFormat="1" ht="14.25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2"/>
      <c r="N273" s="102"/>
      <c r="O273" s="102"/>
    </row>
    <row r="274" spans="1:15" s="3" customFormat="1" ht="14.2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4" customFormat="1" ht="14.25" x14ac:dyDescent="0.2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3"/>
      <c r="N275" s="51"/>
      <c r="O275" s="103"/>
    </row>
    <row r="276" spans="1:15" s="4" customFormat="1" ht="14.25" x14ac:dyDescent="0.2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3"/>
      <c r="N276" s="103"/>
      <c r="O276" s="103"/>
    </row>
    <row r="277" spans="1:1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4"/>
      <c r="N277" s="104"/>
      <c r="O277" s="104"/>
    </row>
    <row r="278" spans="1:1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56"/>
      <c r="N278" s="56"/>
      <c r="O278" s="56"/>
    </row>
    <row r="279" spans="1:1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0"/>
      <c r="N281" s="100"/>
      <c r="O281" s="100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56"/>
      <c r="N282" s="56"/>
      <c r="O282" s="106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56"/>
      <c r="N283" s="56"/>
      <c r="O283" s="56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56"/>
      <c r="N284" s="56"/>
      <c r="O284" s="56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0"/>
      <c r="N285" s="100"/>
      <c r="O285" s="100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56"/>
      <c r="N287" s="56"/>
      <c r="O287" s="56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100"/>
      <c r="N290" s="100"/>
      <c r="O290" s="100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107"/>
      <c r="N291" s="107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0"/>
      <c r="N292" s="100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56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108"/>
      <c r="N294" s="108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8"/>
      <c r="N295" s="108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7"/>
      <c r="N296" s="107"/>
      <c r="O296" s="107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56"/>
      <c r="N297" s="56"/>
      <c r="O297" s="56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56"/>
      <c r="N298" s="56"/>
      <c r="O298" s="56"/>
    </row>
    <row r="299" spans="1:15" ht="27" customHeight="1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100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56"/>
      <c r="N301" s="56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7"/>
      <c r="N302" s="107"/>
      <c r="O302" s="107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1"/>
      <c r="N303" s="101"/>
      <c r="O303" s="107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56"/>
      <c r="N304" s="56"/>
      <c r="O304" s="56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107"/>
      <c r="N305" s="107"/>
      <c r="O305" s="107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0"/>
      <c r="N306" s="100"/>
      <c r="O306" s="56"/>
    </row>
    <row r="307" spans="1:18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56"/>
      <c r="N307" s="56"/>
      <c r="O307" s="56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56"/>
      <c r="N308" s="56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0"/>
      <c r="N309" s="100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56"/>
      <c r="N310" s="56"/>
      <c r="O310" s="56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1"/>
      <c r="L311" s="101"/>
      <c r="M311" s="107"/>
      <c r="N311" s="107"/>
      <c r="O311" s="56"/>
      <c r="P311" s="53"/>
      <c r="Q311" s="53"/>
      <c r="R311" s="53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100"/>
      <c r="N312" s="100"/>
      <c r="O312" s="56"/>
      <c r="P312" s="53"/>
      <c r="Q312" s="53"/>
      <c r="R312" s="53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0"/>
      <c r="N313" s="100"/>
      <c r="O313" s="56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4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100"/>
      <c r="N315" s="100"/>
      <c r="O315" s="54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0"/>
      <c r="N316" s="100"/>
      <c r="O316" s="54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7"/>
      <c r="N317" s="107"/>
      <c r="O317" s="54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0"/>
      <c r="N318" s="100"/>
      <c r="O318" s="54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0"/>
      <c r="N319" s="100"/>
      <c r="O319" s="56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1"/>
      <c r="N321" s="101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107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5"/>
      <c r="N323" s="105"/>
      <c r="O323" s="107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7"/>
      <c r="N324" s="100"/>
      <c r="O324" s="107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0"/>
      <c r="O325" s="107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7"/>
      <c r="N326" s="100"/>
      <c r="O326" s="107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7"/>
      <c r="N327" s="100"/>
      <c r="O327" s="107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100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7"/>
      <c r="N329" s="100"/>
      <c r="O329" s="107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53"/>
      <c r="N330" s="100"/>
      <c r="O330" s="100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0"/>
      <c r="N331" s="100"/>
      <c r="O331" s="100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0"/>
      <c r="N332" s="100"/>
      <c r="O332" s="100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1"/>
      <c r="N333" s="101"/>
      <c r="O333" s="100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0"/>
      <c r="N334" s="100"/>
      <c r="O334" s="100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0"/>
      <c r="N335" s="100"/>
      <c r="O335" s="100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0"/>
      <c r="N337" s="100"/>
      <c r="O337" s="100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100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1"/>
      <c r="N339" s="101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1"/>
      <c r="N340" s="101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9"/>
      <c r="N344" s="109"/>
      <c r="O344" s="109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10"/>
      <c r="N345" s="110"/>
      <c r="O345" s="109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0"/>
      <c r="N348" s="100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0"/>
      <c r="N352" s="100"/>
      <c r="O352" s="100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00"/>
      <c r="N353" s="100"/>
      <c r="O353" s="100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1"/>
      <c r="C355" s="115"/>
      <c r="D355" s="101"/>
      <c r="E355" s="101"/>
      <c r="F355" s="101"/>
      <c r="G355" s="115"/>
      <c r="H355" s="101"/>
      <c r="I355" s="100"/>
      <c r="J355" s="101"/>
      <c r="K355" s="101"/>
      <c r="L355" s="101"/>
      <c r="M355" s="100"/>
      <c r="N355" s="100"/>
      <c r="O355" s="100"/>
    </row>
    <row r="356" spans="1:15" x14ac:dyDescent="0.25">
      <c r="A356" s="100"/>
      <c r="B356" s="101"/>
      <c r="C356" s="115"/>
      <c r="D356" s="101"/>
      <c r="E356" s="101"/>
      <c r="F356" s="101"/>
      <c r="G356" s="115"/>
      <c r="H356" s="101"/>
      <c r="I356" s="101"/>
      <c r="J356" s="101"/>
      <c r="K356" s="101"/>
      <c r="L356" s="101"/>
      <c r="M356" s="100"/>
      <c r="N356" s="100"/>
      <c r="O356" s="100"/>
    </row>
    <row r="357" spans="1:15" x14ac:dyDescent="0.25">
      <c r="A357" s="100"/>
      <c r="B357" s="101"/>
      <c r="C357" s="115"/>
      <c r="D357" s="101"/>
      <c r="E357" s="101"/>
      <c r="F357" s="101"/>
      <c r="G357" s="115"/>
      <c r="H357" s="101"/>
      <c r="I357" s="101"/>
      <c r="J357" s="101"/>
      <c r="K357" s="101"/>
      <c r="L357" s="101"/>
      <c r="M357" s="100"/>
      <c r="N357" s="100"/>
      <c r="O357" s="100"/>
    </row>
    <row r="358" spans="1:15" x14ac:dyDescent="0.25">
      <c r="A358" s="100"/>
      <c r="B358" s="101"/>
      <c r="C358" s="115"/>
      <c r="D358" s="101"/>
      <c r="E358" s="101"/>
      <c r="F358" s="101"/>
      <c r="G358" s="115"/>
      <c r="H358" s="101"/>
      <c r="I358" s="101"/>
      <c r="J358" s="101"/>
      <c r="K358" s="101"/>
      <c r="L358" s="101"/>
      <c r="M358" s="100"/>
      <c r="N358" s="100"/>
      <c r="O358" s="100"/>
    </row>
    <row r="359" spans="1:15" x14ac:dyDescent="0.25">
      <c r="A359" s="100"/>
      <c r="B359" s="101"/>
      <c r="C359" s="115"/>
      <c r="D359" s="101"/>
      <c r="E359" s="101"/>
      <c r="F359" s="101"/>
      <c r="G359" s="115"/>
      <c r="H359" s="101"/>
      <c r="I359" s="101"/>
      <c r="J359" s="101"/>
      <c r="K359" s="101"/>
      <c r="L359" s="101"/>
      <c r="M359" s="100"/>
      <c r="N359" s="100"/>
      <c r="O359" s="100"/>
    </row>
    <row r="360" spans="1:15" x14ac:dyDescent="0.25">
      <c r="A360" s="100"/>
      <c r="B360" s="101"/>
      <c r="C360" s="115"/>
      <c r="D360" s="101"/>
      <c r="E360" s="101"/>
      <c r="F360" s="101"/>
      <c r="G360" s="115"/>
      <c r="H360" s="101"/>
      <c r="I360" s="101"/>
      <c r="J360" s="101"/>
      <c r="K360" s="101"/>
      <c r="L360" s="101"/>
      <c r="M360" s="101"/>
      <c r="N360" s="101"/>
      <c r="O360" s="100"/>
    </row>
    <row r="361" spans="1:15" x14ac:dyDescent="0.25">
      <c r="A361" s="100"/>
      <c r="B361" s="101"/>
      <c r="C361" s="115"/>
      <c r="D361" s="101"/>
      <c r="E361" s="101"/>
      <c r="F361" s="101"/>
      <c r="G361" s="115"/>
      <c r="H361" s="101"/>
      <c r="I361" s="101"/>
      <c r="J361" s="101"/>
      <c r="K361" s="101"/>
      <c r="L361" s="101"/>
      <c r="M361" s="101"/>
      <c r="N361" s="101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1"/>
      <c r="J362" s="100"/>
      <c r="K362" s="100"/>
      <c r="L362" s="100"/>
      <c r="M362" s="56"/>
      <c r="N362" s="54"/>
      <c r="O362" s="56"/>
    </row>
    <row r="363" spans="1:15" x14ac:dyDescent="0.25">
      <c r="A363" s="100"/>
      <c r="B363" s="100"/>
      <c r="C363" s="114"/>
      <c r="D363" s="100"/>
      <c r="E363" s="100"/>
      <c r="F363" s="100"/>
      <c r="G363" s="114"/>
      <c r="H363" s="100"/>
      <c r="I363" s="100"/>
      <c r="J363" s="100"/>
      <c r="K363" s="100"/>
      <c r="L363" s="100"/>
      <c r="M363" s="56"/>
      <c r="N363" s="54"/>
      <c r="O363" s="56"/>
    </row>
    <row r="364" spans="1:15" x14ac:dyDescent="0.25">
      <c r="A364" s="100"/>
      <c r="B364" s="100"/>
      <c r="C364" s="114"/>
      <c r="D364" s="100"/>
      <c r="E364" s="100"/>
      <c r="F364" s="100"/>
      <c r="G364" s="114"/>
      <c r="H364" s="100"/>
      <c r="I364" s="100"/>
      <c r="J364" s="100"/>
      <c r="K364" s="100"/>
      <c r="L364" s="100"/>
      <c r="M364" s="56"/>
      <c r="N364" s="54"/>
      <c r="O364" s="56"/>
    </row>
    <row r="365" spans="1:15" x14ac:dyDescent="0.25">
      <c r="A365" s="100"/>
      <c r="B365" s="100"/>
      <c r="C365" s="114"/>
      <c r="D365" s="100"/>
      <c r="E365" s="100"/>
      <c r="F365" s="100"/>
      <c r="G365" s="114"/>
      <c r="H365" s="100"/>
      <c r="I365" s="100"/>
      <c r="J365" s="100"/>
      <c r="K365" s="100"/>
      <c r="L365" s="100"/>
      <c r="M365" s="100"/>
      <c r="N365" s="100"/>
      <c r="O365" s="56"/>
    </row>
    <row r="366" spans="1:15" x14ac:dyDescent="0.25">
      <c r="A366" s="100"/>
      <c r="B366" s="100"/>
      <c r="C366" s="114"/>
      <c r="D366" s="100"/>
      <c r="E366" s="100"/>
      <c r="F366" s="100"/>
      <c r="G366" s="114"/>
      <c r="H366" s="100"/>
      <c r="I366" s="100"/>
      <c r="J366" s="100"/>
      <c r="K366" s="100"/>
      <c r="L366" s="100"/>
      <c r="M366" s="100"/>
      <c r="N366" s="100"/>
      <c r="O366" s="56"/>
    </row>
    <row r="367" spans="1:15" x14ac:dyDescent="0.25">
      <c r="A367" s="100"/>
      <c r="B367" s="100"/>
      <c r="C367" s="114"/>
      <c r="D367" s="100"/>
      <c r="E367" s="100"/>
      <c r="F367" s="100"/>
      <c r="G367" s="114"/>
      <c r="H367" s="100"/>
      <c r="I367" s="100"/>
      <c r="J367" s="100"/>
      <c r="K367" s="100"/>
      <c r="L367" s="100"/>
      <c r="M367" s="100"/>
      <c r="N367" s="100"/>
      <c r="O367" s="56"/>
    </row>
    <row r="368" spans="1:15" x14ac:dyDescent="0.25">
      <c r="A368" s="100"/>
      <c r="B368" s="100"/>
      <c r="C368" s="114"/>
      <c r="D368" s="100"/>
      <c r="E368" s="100"/>
      <c r="F368" s="100"/>
      <c r="G368" s="114"/>
      <c r="H368" s="100"/>
      <c r="I368" s="100"/>
      <c r="J368" s="100"/>
      <c r="K368" s="100"/>
      <c r="L368" s="100"/>
      <c r="M368" s="100"/>
      <c r="N368" s="100"/>
      <c r="O368" s="56"/>
    </row>
    <row r="369" spans="1:15" x14ac:dyDescent="0.25">
      <c r="A369" s="100"/>
      <c r="B369" s="100"/>
      <c r="C369" s="114"/>
      <c r="D369" s="100"/>
      <c r="E369" s="100"/>
      <c r="F369" s="100"/>
      <c r="G369" s="114"/>
      <c r="H369" s="100"/>
      <c r="I369" s="100"/>
      <c r="J369" s="100"/>
      <c r="K369" s="100"/>
      <c r="L369" s="100"/>
      <c r="M369" s="100"/>
      <c r="N369" s="100"/>
      <c r="O369" s="56"/>
    </row>
    <row r="370" spans="1:15" x14ac:dyDescent="0.25">
      <c r="A370" s="100"/>
      <c r="B370" s="101"/>
      <c r="C370" s="115"/>
      <c r="D370" s="101"/>
      <c r="E370" s="101"/>
      <c r="F370" s="101"/>
      <c r="G370" s="115"/>
      <c r="H370" s="101"/>
      <c r="I370" s="100"/>
      <c r="J370" s="101"/>
      <c r="K370" s="101"/>
      <c r="L370" s="101"/>
      <c r="M370" s="56"/>
      <c r="N370" s="54"/>
      <c r="O370" s="56"/>
    </row>
    <row r="371" spans="1:15" x14ac:dyDescent="0.25">
      <c r="A371" s="100"/>
      <c r="B371" s="101"/>
      <c r="C371" s="115"/>
      <c r="D371" s="101"/>
      <c r="E371" s="101"/>
      <c r="F371" s="101"/>
      <c r="G371" s="115"/>
      <c r="H371" s="101"/>
      <c r="I371" s="101"/>
      <c r="J371" s="101"/>
      <c r="K371" s="101"/>
      <c r="L371" s="101"/>
      <c r="M371" s="56"/>
      <c r="N371" s="54"/>
      <c r="O371" s="56"/>
    </row>
    <row r="372" spans="1:15" x14ac:dyDescent="0.25">
      <c r="A372" s="100"/>
      <c r="B372" s="101"/>
      <c r="C372" s="115"/>
      <c r="D372" s="101"/>
      <c r="E372" s="101"/>
      <c r="F372" s="101"/>
      <c r="G372" s="115"/>
      <c r="H372" s="101"/>
      <c r="I372" s="101"/>
      <c r="J372" s="101"/>
      <c r="K372" s="101"/>
      <c r="L372" s="101"/>
      <c r="M372" s="56"/>
      <c r="N372" s="54"/>
      <c r="O372" s="56"/>
    </row>
    <row r="373" spans="1:15" x14ac:dyDescent="0.25">
      <c r="A373" s="100"/>
      <c r="B373" s="101"/>
      <c r="C373" s="115"/>
      <c r="D373" s="101"/>
      <c r="E373" s="101"/>
      <c r="F373" s="101"/>
      <c r="G373" s="115"/>
      <c r="H373" s="101"/>
      <c r="I373" s="101"/>
      <c r="J373" s="101"/>
      <c r="K373" s="101"/>
      <c r="L373" s="101"/>
      <c r="M373" s="56"/>
      <c r="N373" s="54"/>
      <c r="O373" s="56"/>
    </row>
    <row r="374" spans="1:15" x14ac:dyDescent="0.25">
      <c r="A374" s="100"/>
      <c r="B374" s="101"/>
      <c r="C374" s="115"/>
      <c r="D374" s="101"/>
      <c r="E374" s="101"/>
      <c r="F374" s="101"/>
      <c r="G374" s="115"/>
      <c r="H374" s="101"/>
      <c r="I374" s="101"/>
      <c r="J374" s="101"/>
      <c r="K374" s="101"/>
      <c r="L374" s="101"/>
      <c r="M374" s="56"/>
      <c r="N374" s="54"/>
      <c r="O374" s="56"/>
    </row>
    <row r="375" spans="1:15" x14ac:dyDescent="0.25">
      <c r="A375" s="100"/>
      <c r="B375" s="101"/>
      <c r="C375" s="115"/>
      <c r="D375" s="101"/>
      <c r="E375" s="101"/>
      <c r="F375" s="101"/>
      <c r="G375" s="115"/>
      <c r="H375" s="101"/>
      <c r="I375" s="101"/>
      <c r="J375" s="101"/>
      <c r="K375" s="101"/>
      <c r="L375" s="101"/>
      <c r="M375" s="56"/>
      <c r="N375" s="54"/>
      <c r="O375" s="56"/>
    </row>
    <row r="376" spans="1:15" x14ac:dyDescent="0.25">
      <c r="A376" s="100"/>
      <c r="B376" s="101"/>
      <c r="C376" s="115"/>
      <c r="D376" s="101"/>
      <c r="E376" s="101"/>
      <c r="F376" s="101"/>
      <c r="G376" s="115"/>
      <c r="H376" s="101"/>
      <c r="I376" s="101"/>
      <c r="J376" s="101"/>
      <c r="K376" s="101"/>
      <c r="L376" s="101"/>
      <c r="M376" s="56"/>
      <c r="N376" s="54"/>
      <c r="O376" s="56"/>
    </row>
    <row r="377" spans="1:15" x14ac:dyDescent="0.25">
      <c r="A377" s="100"/>
      <c r="B377" s="101"/>
      <c r="C377" s="115"/>
      <c r="D377" s="101"/>
      <c r="E377" s="101"/>
      <c r="F377" s="101"/>
      <c r="G377" s="115"/>
      <c r="H377" s="101"/>
      <c r="I377" s="101"/>
      <c r="J377" s="101"/>
      <c r="K377" s="101"/>
      <c r="L377" s="101"/>
      <c r="M377" s="56"/>
      <c r="N377" s="54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1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0"/>
      <c r="C395" s="114"/>
      <c r="D395" s="100"/>
      <c r="E395" s="100"/>
      <c r="F395" s="100"/>
      <c r="G395" s="114"/>
      <c r="H395" s="100"/>
      <c r="I395" s="101"/>
      <c r="J395" s="100"/>
      <c r="K395" s="100"/>
      <c r="L395" s="100"/>
      <c r="M395" s="56"/>
      <c r="N395" s="56"/>
      <c r="O395" s="56"/>
    </row>
    <row r="396" spans="1:15" x14ac:dyDescent="0.25">
      <c r="A396" s="100"/>
      <c r="B396" s="100"/>
      <c r="C396" s="114"/>
      <c r="D396" s="100"/>
      <c r="E396" s="100"/>
      <c r="F396" s="100"/>
      <c r="G396" s="114"/>
      <c r="H396" s="100"/>
      <c r="I396" s="100"/>
      <c r="J396" s="111"/>
      <c r="K396" s="111"/>
      <c r="L396" s="111"/>
      <c r="M396" s="56"/>
      <c r="N396" s="56"/>
      <c r="O396" s="56"/>
    </row>
    <row r="397" spans="1:15" x14ac:dyDescent="0.25">
      <c r="A397" s="100"/>
      <c r="B397" s="100"/>
      <c r="C397" s="114"/>
      <c r="D397" s="100"/>
      <c r="E397" s="100"/>
      <c r="F397" s="100"/>
      <c r="G397" s="114"/>
      <c r="H397" s="100"/>
      <c r="I397" s="116"/>
      <c r="J397" s="111"/>
      <c r="K397" s="111"/>
      <c r="L397" s="111"/>
      <c r="M397" s="53"/>
      <c r="N397" s="53"/>
      <c r="O397" s="53"/>
    </row>
    <row r="398" spans="1:15" x14ac:dyDescent="0.25">
      <c r="A398" s="100"/>
      <c r="B398" s="100"/>
      <c r="C398" s="114"/>
      <c r="D398" s="100"/>
      <c r="E398" s="100"/>
      <c r="F398" s="100"/>
      <c r="G398" s="114"/>
      <c r="H398" s="100"/>
      <c r="I398" s="116"/>
      <c r="J398" s="111"/>
      <c r="K398" s="111"/>
      <c r="L398" s="111"/>
      <c r="M398" s="53"/>
      <c r="N398" s="53"/>
      <c r="O398" s="53"/>
    </row>
    <row r="399" spans="1:15" x14ac:dyDescent="0.25">
      <c r="A399" s="100"/>
      <c r="B399" s="100"/>
      <c r="C399" s="114"/>
      <c r="D399" s="100"/>
      <c r="E399" s="100"/>
      <c r="F399" s="100"/>
      <c r="G399" s="114"/>
      <c r="H399" s="100"/>
      <c r="I399" s="116"/>
      <c r="J399" s="111"/>
      <c r="K399" s="111"/>
      <c r="L399" s="111"/>
      <c r="M399" s="53"/>
      <c r="N399" s="53"/>
      <c r="O399" s="53"/>
    </row>
    <row r="400" spans="1:15" x14ac:dyDescent="0.25">
      <c r="A400" s="102"/>
      <c r="B400" s="102"/>
      <c r="C400" s="117"/>
      <c r="D400" s="102"/>
      <c r="E400" s="102"/>
      <c r="F400" s="102"/>
      <c r="G400" s="117"/>
      <c r="H400" s="102"/>
      <c r="I400" s="116"/>
      <c r="J400" s="111"/>
      <c r="K400" s="111"/>
      <c r="L400" s="111"/>
      <c r="M400" s="53"/>
      <c r="N400" s="53"/>
      <c r="O400" s="53"/>
    </row>
    <row r="401" spans="1:15" x14ac:dyDescent="0.25">
      <c r="A401" s="100"/>
      <c r="B401" s="100"/>
      <c r="C401" s="114"/>
      <c r="D401" s="100"/>
      <c r="E401" s="100"/>
      <c r="F401" s="100"/>
      <c r="G401" s="114"/>
      <c r="H401" s="100"/>
      <c r="I401" s="118"/>
      <c r="J401" s="119"/>
      <c r="K401" s="112"/>
      <c r="L401" s="112"/>
      <c r="M401" s="53"/>
      <c r="N401" s="53"/>
      <c r="O401" s="53"/>
    </row>
    <row r="402" spans="1:15" x14ac:dyDescent="0.25">
      <c r="A402" s="124"/>
      <c r="B402" s="121"/>
      <c r="C402" s="120"/>
      <c r="D402" s="121"/>
      <c r="E402" s="121"/>
      <c r="F402" s="121"/>
      <c r="G402" s="120"/>
      <c r="H402" s="121"/>
      <c r="I402" s="116"/>
      <c r="J402" s="123"/>
      <c r="K402" s="113"/>
      <c r="L402" s="113"/>
      <c r="M402" s="53"/>
      <c r="N402" s="53"/>
      <c r="O402" s="53"/>
    </row>
    <row r="403" spans="1:15" x14ac:dyDescent="0.25">
      <c r="A403" s="124"/>
      <c r="B403" s="121"/>
      <c r="C403" s="120"/>
      <c r="D403" s="121"/>
      <c r="E403" s="121"/>
      <c r="F403" s="121"/>
      <c r="G403" s="120"/>
      <c r="H403" s="121"/>
      <c r="I403" s="122"/>
      <c r="J403" s="123"/>
      <c r="K403" s="113"/>
      <c r="L403" s="113"/>
      <c r="M403" s="53"/>
      <c r="N403" s="53"/>
      <c r="O403" s="53"/>
    </row>
    <row r="404" spans="1:15" x14ac:dyDescent="0.25">
      <c r="A404" s="11"/>
      <c r="B404" s="11"/>
      <c r="C404" s="197"/>
      <c r="D404" s="197"/>
      <c r="E404" s="94"/>
      <c r="F404" s="94"/>
      <c r="G404" s="12"/>
      <c r="H404" s="11"/>
      <c r="I404" s="122"/>
      <c r="J404" s="13"/>
      <c r="K404" s="13"/>
      <c r="L404" s="13"/>
    </row>
    <row r="405" spans="1:15" x14ac:dyDescent="0.25">
      <c r="A405" s="11"/>
      <c r="B405" s="14"/>
      <c r="C405" s="12"/>
      <c r="D405" s="14"/>
      <c r="E405" s="14"/>
      <c r="F405" s="14"/>
      <c r="G405" s="15"/>
      <c r="H405" s="14"/>
      <c r="I405" s="13"/>
      <c r="J405" s="13"/>
      <c r="K405" s="13"/>
      <c r="L405" s="13"/>
    </row>
    <row r="406" spans="1:15" x14ac:dyDescent="0.25">
      <c r="I406" s="13"/>
      <c r="J406" s="13"/>
      <c r="K406" s="13"/>
      <c r="L406" s="13"/>
    </row>
    <row r="407" spans="1:15" x14ac:dyDescent="0.25">
      <c r="I407" s="13"/>
    </row>
  </sheetData>
  <mergeCells count="3">
    <mergeCell ref="C404:D404"/>
    <mergeCell ref="B152:C154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11" t="s">
        <v>190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3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7"/>
      <c r="D31" s="208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9"/>
      <c r="D33" s="210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I11" sqref="I11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4" t="s">
        <v>667</v>
      </c>
      <c r="C1" s="215"/>
      <c r="D1" s="215"/>
      <c r="E1" s="215"/>
      <c r="F1" s="215"/>
      <c r="G1" s="215"/>
      <c r="H1" s="215"/>
      <c r="I1" s="215"/>
      <c r="J1" s="216"/>
    </row>
    <row r="2" spans="1:12" ht="13.9" customHeight="1" thickBot="1" x14ac:dyDescent="0.3">
      <c r="A2" s="20"/>
      <c r="B2" s="217"/>
      <c r="C2" s="218"/>
      <c r="D2" s="218"/>
      <c r="E2" s="218"/>
      <c r="F2" s="218"/>
      <c r="G2" s="218"/>
      <c r="H2" s="218"/>
      <c r="I2" s="218"/>
      <c r="J2" s="219"/>
    </row>
    <row r="3" spans="1:12" ht="38.450000000000003" customHeight="1" x14ac:dyDescent="0.25">
      <c r="A3" s="20"/>
      <c r="B3" s="224" t="s">
        <v>2</v>
      </c>
      <c r="C3" s="226" t="s">
        <v>30</v>
      </c>
      <c r="D3" s="227"/>
      <c r="E3" s="228"/>
      <c r="F3" s="229"/>
      <c r="G3" s="230" t="s">
        <v>31</v>
      </c>
      <c r="H3" s="231"/>
      <c r="I3" s="232"/>
      <c r="J3" s="233"/>
    </row>
    <row r="4" spans="1:12" ht="45.75" customHeight="1" thickBot="1" x14ac:dyDescent="0.3">
      <c r="A4" s="20"/>
      <c r="B4" s="225"/>
      <c r="C4" s="81" t="s">
        <v>45</v>
      </c>
      <c r="D4" s="155" t="s">
        <v>43</v>
      </c>
      <c r="E4" s="156" t="s">
        <v>191</v>
      </c>
      <c r="F4" s="82" t="s">
        <v>39</v>
      </c>
      <c r="G4" s="81" t="s">
        <v>44</v>
      </c>
      <c r="H4" s="155" t="s">
        <v>41</v>
      </c>
      <c r="I4" s="156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2"/>
      <c r="F5" s="79"/>
      <c r="G5" s="66"/>
      <c r="H5" s="67"/>
      <c r="I5" s="152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3">
        <v>4</v>
      </c>
      <c r="F6" s="80">
        <v>3</v>
      </c>
      <c r="G6" s="69"/>
      <c r="H6" s="27"/>
      <c r="I6" s="153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3"/>
      <c r="F7" s="80"/>
      <c r="G7" s="69">
        <v>1</v>
      </c>
      <c r="H7" s="27"/>
      <c r="I7" s="153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3">
        <v>1</v>
      </c>
      <c r="F8" s="80">
        <v>1</v>
      </c>
      <c r="G8" s="69"/>
      <c r="H8" s="27"/>
      <c r="I8" s="153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3">
        <v>2</v>
      </c>
      <c r="F9" s="80"/>
      <c r="G9" s="69">
        <v>1</v>
      </c>
      <c r="H9" s="27">
        <v>1</v>
      </c>
      <c r="I9" s="153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3">
        <v>1</v>
      </c>
      <c r="F10" s="80">
        <v>1</v>
      </c>
      <c r="G10" s="69"/>
      <c r="H10" s="27"/>
      <c r="I10" s="153"/>
      <c r="J10" s="85"/>
    </row>
    <row r="11" spans="1:12" x14ac:dyDescent="0.25">
      <c r="A11" s="20"/>
      <c r="B11" s="26" t="s">
        <v>47</v>
      </c>
      <c r="C11" s="69"/>
      <c r="D11" s="27"/>
      <c r="E11" s="153"/>
      <c r="F11" s="80"/>
      <c r="G11" s="69"/>
      <c r="H11" s="27"/>
      <c r="I11" s="153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3"/>
      <c r="F12" s="80"/>
      <c r="G12" s="69">
        <v>3</v>
      </c>
      <c r="H12" s="27"/>
      <c r="I12" s="153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3">
        <v>1</v>
      </c>
      <c r="F13" s="80"/>
      <c r="G13" s="69"/>
      <c r="H13" s="27"/>
      <c r="I13" s="153"/>
      <c r="J13" s="85"/>
    </row>
    <row r="14" spans="1:12" x14ac:dyDescent="0.25">
      <c r="A14" s="29"/>
      <c r="B14" s="26" t="s">
        <v>4</v>
      </c>
      <c r="C14" s="69"/>
      <c r="D14" s="27"/>
      <c r="E14" s="153"/>
      <c r="F14" s="80"/>
      <c r="G14" s="69"/>
      <c r="H14" s="27"/>
      <c r="I14" s="153"/>
      <c r="J14" s="85"/>
    </row>
    <row r="15" spans="1:12" x14ac:dyDescent="0.25">
      <c r="A15" s="29"/>
      <c r="B15" s="26" t="s">
        <v>3</v>
      </c>
      <c r="C15" s="69">
        <v>16</v>
      </c>
      <c r="D15" s="27">
        <v>13</v>
      </c>
      <c r="E15" s="153">
        <v>1</v>
      </c>
      <c r="F15" s="80">
        <v>1</v>
      </c>
      <c r="G15" s="69">
        <v>5</v>
      </c>
      <c r="H15" s="27">
        <v>5</v>
      </c>
      <c r="I15" s="153"/>
      <c r="J15" s="85"/>
      <c r="L15" s="28"/>
    </row>
    <row r="16" spans="1:12" x14ac:dyDescent="0.25">
      <c r="A16" s="29"/>
      <c r="B16" s="26" t="s">
        <v>9</v>
      </c>
      <c r="C16" s="69">
        <v>15</v>
      </c>
      <c r="D16" s="27">
        <v>11</v>
      </c>
      <c r="E16" s="153">
        <v>4</v>
      </c>
      <c r="F16" s="80">
        <v>4</v>
      </c>
      <c r="G16" s="69">
        <v>2</v>
      </c>
      <c r="H16" s="27">
        <v>1</v>
      </c>
      <c r="I16" s="153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3"/>
      <c r="F17" s="80"/>
      <c r="G17" s="69"/>
      <c r="H17" s="27"/>
      <c r="I17" s="153"/>
      <c r="J17" s="85"/>
    </row>
    <row r="18" spans="1:12" x14ac:dyDescent="0.25">
      <c r="A18" s="20"/>
      <c r="B18" s="26" t="s">
        <v>37</v>
      </c>
      <c r="C18" s="69"/>
      <c r="D18" s="27"/>
      <c r="E18" s="153"/>
      <c r="F18" s="80"/>
      <c r="G18" s="69"/>
      <c r="H18" s="27"/>
      <c r="I18" s="153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3"/>
      <c r="F19" s="80"/>
      <c r="G19" s="69"/>
      <c r="H19" s="27"/>
      <c r="I19" s="153"/>
      <c r="J19" s="85"/>
      <c r="L19" s="28"/>
    </row>
    <row r="20" spans="1:12" x14ac:dyDescent="0.25">
      <c r="A20" s="20"/>
      <c r="B20" s="30" t="s">
        <v>19</v>
      </c>
      <c r="C20" s="69">
        <v>3</v>
      </c>
      <c r="D20" s="27">
        <v>2</v>
      </c>
      <c r="E20" s="153"/>
      <c r="F20" s="80"/>
      <c r="G20" s="69"/>
      <c r="H20" s="27"/>
      <c r="I20" s="153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3"/>
      <c r="F21" s="80"/>
      <c r="G21" s="69"/>
      <c r="H21" s="27"/>
      <c r="I21" s="153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3"/>
      <c r="F22" s="80"/>
      <c r="G22" s="69"/>
      <c r="H22" s="27"/>
      <c r="I22" s="153"/>
      <c r="J22" s="85"/>
    </row>
    <row r="23" spans="1:12" x14ac:dyDescent="0.25">
      <c r="A23" s="29"/>
      <c r="B23" s="77" t="s">
        <v>17</v>
      </c>
      <c r="C23" s="69"/>
      <c r="D23" s="27"/>
      <c r="E23" s="153"/>
      <c r="F23" s="80"/>
      <c r="G23" s="69"/>
      <c r="H23" s="27"/>
      <c r="I23" s="153"/>
      <c r="J23" s="85"/>
    </row>
    <row r="24" spans="1:12" ht="16.5" thickBot="1" x14ac:dyDescent="0.3">
      <c r="A24" s="29"/>
      <c r="B24" s="31" t="s">
        <v>10</v>
      </c>
      <c r="C24" s="73">
        <f>SUM(C5:C23)</f>
        <v>67</v>
      </c>
      <c r="D24" s="74">
        <f t="shared" ref="D24:H24" si="0">SUM(D5:D23)</f>
        <v>50</v>
      </c>
      <c r="E24" s="154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4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1" t="s">
        <v>314</v>
      </c>
      <c r="B26" s="164"/>
      <c r="C26" s="165"/>
      <c r="D26" s="165"/>
      <c r="E26" s="165"/>
      <c r="F26" s="166"/>
    </row>
    <row r="27" spans="1:12" x14ac:dyDescent="0.25">
      <c r="A27" s="163"/>
      <c r="B27" s="167"/>
      <c r="C27" s="162"/>
      <c r="D27" s="162"/>
      <c r="E27" s="162"/>
      <c r="F27" s="168"/>
    </row>
    <row r="28" spans="1:12" ht="18.75" customHeight="1" x14ac:dyDescent="0.25">
      <c r="A28" s="163"/>
      <c r="B28" s="221" t="s">
        <v>178</v>
      </c>
      <c r="C28" s="222"/>
      <c r="D28" s="222"/>
      <c r="E28" s="222"/>
      <c r="F28" s="223"/>
    </row>
    <row r="29" spans="1:12" x14ac:dyDescent="0.25">
      <c r="A29" s="29"/>
      <c r="B29" s="32"/>
    </row>
    <row r="30" spans="1:12" ht="19.5" customHeight="1" x14ac:dyDescent="0.25">
      <c r="A30" s="29"/>
      <c r="B30" s="220"/>
      <c r="C30" s="220"/>
      <c r="D30" s="220"/>
      <c r="E30" s="220"/>
      <c r="F30" s="220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8" t="s">
        <v>180</v>
      </c>
      <c r="B1" s="239"/>
      <c r="C1" s="239"/>
      <c r="D1" s="239"/>
      <c r="E1" s="239"/>
      <c r="F1" s="239"/>
      <c r="G1" s="240"/>
      <c r="H1" s="53"/>
    </row>
    <row r="2" spans="1:8" ht="15.75" thickBot="1" x14ac:dyDescent="0.3">
      <c r="A2" s="241"/>
      <c r="B2" s="242"/>
      <c r="C2" s="242"/>
      <c r="D2" s="242"/>
      <c r="E2" s="242"/>
      <c r="F2" s="242"/>
      <c r="G2" s="243"/>
      <c r="H2" s="53"/>
    </row>
    <row r="3" spans="1:8" ht="15.75" x14ac:dyDescent="0.25">
      <c r="A3" s="224" t="s">
        <v>2</v>
      </c>
      <c r="B3" s="226" t="s">
        <v>30</v>
      </c>
      <c r="C3" s="227"/>
      <c r="D3" s="228"/>
      <c r="E3" s="235" t="s">
        <v>31</v>
      </c>
      <c r="F3" s="236"/>
      <c r="G3" s="237"/>
    </row>
    <row r="4" spans="1:8" ht="53.25" customHeight="1" thickBot="1" x14ac:dyDescent="0.3">
      <c r="A4" s="225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1" t="s">
        <v>177</v>
      </c>
      <c r="B27" s="151"/>
      <c r="C27" s="151"/>
      <c r="D27" s="151"/>
    </row>
    <row r="28" spans="1:7" x14ac:dyDescent="0.25">
      <c r="A28" s="151"/>
      <c r="B28" s="151"/>
      <c r="C28" s="151"/>
      <c r="D28" s="151"/>
    </row>
    <row r="29" spans="1:7" ht="15.75" x14ac:dyDescent="0.25">
      <c r="A29" s="244" t="s">
        <v>178</v>
      </c>
      <c r="B29" s="244"/>
      <c r="C29" s="244"/>
      <c r="D29" s="244"/>
    </row>
    <row r="31" spans="1:7" x14ac:dyDescent="0.25">
      <c r="A31" s="234"/>
      <c r="B31" s="234"/>
      <c r="C31" s="234"/>
      <c r="D31" s="234"/>
      <c r="E31" s="234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2022-02-01T06:30:49Z</dcterms:modified>
</cp:coreProperties>
</file>