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14560EB5-B5D0-442A-A9F3-1927C4103F6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lup'!$A$2:$S$36</definedName>
    <definedName name="_xlnm._FilterDatabase" localSheetId="0" hidden="1">'Situație derogări urs brun'!$A$1:$L$310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5" i="1"/>
  <c r="E24" i="4"/>
  <c r="F23" i="3" l="1"/>
  <c r="E23" i="3"/>
  <c r="J23" i="3" l="1"/>
  <c r="I23" i="3"/>
  <c r="G23" i="3" l="1"/>
  <c r="I40" i="1" l="1"/>
  <c r="I39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<sst xmlns="http://schemas.openxmlformats.org/spreadsheetml/2006/main" count="2225" uniqueCount="1086">
  <si>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</si>
  <si>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</si>
  <si>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</si>
  <si>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</si>
  <si>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</si>
  <si>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</si>
  <si>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</si>
  <si>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</si>
  <si>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</si>
  <si>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</si>
  <si>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</si>
  <si>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</si>
  <si>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</si>
  <si>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</si>
  <si>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</si>
  <si>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</si>
  <si>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</si>
  <si>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</si>
  <si>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</si>
  <si>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</si>
  <si>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</si>
  <si>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</si>
  <si>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</si>
  <si>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</si>
  <si>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</si>
  <si>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</si>
  <si>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</si>
  <si>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</si>
  <si>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</si>
  <si>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</si>
  <si>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</si>
  <si>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</si>
  <si>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</si>
  <si>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</si>
  <si>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</si>
  <si>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</si>
  <si>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</si>
  <si>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</si>
  <si>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</si>
  <si>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</si>
  <si>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</si>
  <si>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</si>
  <si>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</si>
  <si>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</si>
  <si>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</si>
  <si>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</si>
  <si>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</si>
  <si>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</si>
  <si>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</si>
  <si>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</si>
  <si>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</si>
  <si>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</si>
  <si>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</si>
  <si>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</si>
  <si>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</si>
  <si>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</si>
  <si>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</si>
  <si>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</si>
  <si>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</si>
  <si>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</si>
  <si>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</si>
  <si>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</si>
  <si>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</si>
  <si>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</si>
  <si>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</si>
  <si>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</si>
  <si>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</si>
  <si>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</si>
  <si>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</si>
  <si>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</si>
  <si>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</si>
  <si>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</si>
  <si>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</si>
  <si>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</si>
  <si>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</si>
  <si>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</si>
  <si>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</si>
  <si>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</si>
  <si>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</si>
  <si>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</si>
  <si>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</si>
  <si>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</si>
  <si>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</si>
  <si>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</si>
  <si>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</si>
  <si>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</si>
  <si>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</si>
  <si>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</si>
  <si>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</si>
  <si>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</si>
  <si>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</si>
  <si>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</si>
  <si>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</si>
  <si>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</si>
  <si>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</si>
  <si>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</si>
  <si>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</si>
  <si>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</si>
  <si>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</si>
  <si>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</si>
  <si>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</si>
  <si>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</si>
  <si>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</si>
  <si>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</si>
  <si>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</si>
  <si>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</si>
  <si>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</si>
  <si>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</si>
  <si>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</si>
  <si>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</si>
  <si>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</si>
  <si>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</si>
  <si>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</si>
  <si>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</si>
  <si>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</si>
  <si>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</si>
  <si>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</si>
  <si>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</si>
  <si>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</si>
  <si>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</si>
  <si>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</si>
  <si>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</si>
  <si>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</si>
  <si>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</si>
  <si>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</si>
  <si>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</si>
  <si>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</si>
  <si>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</si>
  <si>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</si>
  <si>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</si>
  <si>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</si>
  <si>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</si>
  <si>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</si>
  <si>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</si>
  <si>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</si>
  <si>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</si>
  <si>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</si>
  <si>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</si>
  <si>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</si>
  <si>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</si>
  <si>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</si>
  <si>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</si>
  <si>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</si>
  <si>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</si>
  <si>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</si>
  <si>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</si>
  <si>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</si>
  <si>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</si>
  <si>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</si>
  <si>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</si>
  <si>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</si>
  <si>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</si>
  <si>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</si>
  <si>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</si>
  <si>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</si>
  <si>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</si>
  <si>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</si>
  <si>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</si>
  <si>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</si>
  <si>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</si>
  <si>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</si>
  <si>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</si>
  <si>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</si>
  <si>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</si>
  <si>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</si>
  <si>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</si>
  <si>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</si>
  <si>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</si>
  <si>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</si>
  <si>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</si>
  <si>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</si>
  <si>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</si>
  <si>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</si>
  <si>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</si>
  <si>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</si>
  <si>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</si>
  <si>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</si>
  <si>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</si>
  <si>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</si>
  <si>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</si>
  <si>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</si>
  <si>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</si>
  <si>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</si>
  <si>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</si>
  <si>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</si>
  <si>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</si>
  <si>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</si>
  <si>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</si>
  <si>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</si>
  <si>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</si>
  <si>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</si>
  <si>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</si>
  <si>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</si>
  <si>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</si>
  <si>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</si>
  <si>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</si>
  <si>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</si>
  <si>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</si>
  <si>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</si>
  <si>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</si>
  <si>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</si>
  <si>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</si>
  <si>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</si>
  <si>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</si>
  <si>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</si>
  <si>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</si>
  <si>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</si>
  <si>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</si>
  <si>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</si>
  <si>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</si>
  <si>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</si>
  <si>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</si>
  <si>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</si>
  <si>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</si>
  <si>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</si>
  <si>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</si>
  <si>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</si>
  <si>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</si>
  <si>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</si>
  <si>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</si>
  <si>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</si>
  <si>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</si>
  <si>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</si>
  <si>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</si>
  <si>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</si>
  <si>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</si>
  <si>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</si>
  <si>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</si>
  <si>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</si>
  <si>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</si>
  <si>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</si>
  <si>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</si>
  <si>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</si>
  <si>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</si>
  <si>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</si>
  <si>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</si>
  <si>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</si>
  <si>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</si>
  <si>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</si>
  <si>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</si>
  <si>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</si>
  <si>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</si>
  <si>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</si>
  <si>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</si>
  <si>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</si>
  <si>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</si>
  <si>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</si>
  <si>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</si>
  <si>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</si>
  <si>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</si>
  <si>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</si>
  <si>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</si>
  <si>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</si>
  <si>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</si>
  <si>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</si>
  <si>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</si>
  <si>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</si>
  <si>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</si>
  <si>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</si>
  <si>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</si>
  <si>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</si>
  <si>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</si>
  <si>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</si>
  <si>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</si>
  <si>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</si>
  <si>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</si>
  <si>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</si>
  <si>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</si>
  <si>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</si>
  <si>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</si>
  <si>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</si>
  <si>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</si>
  <si>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</si>
  <si>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</si>
  <si>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</si>
  <si>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</si>
  <si>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</si>
  <si>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</si>
  <si>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</si>
  <si>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</si>
  <si>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</si>
  <si>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</si>
  <si>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</si>
  <si>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</si>
  <si>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</si>
  <si>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</si>
  <si>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</si>
  <si>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</si>
  <si>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</si>
  <si>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</si>
  <si>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</si>
  <si>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</si>
  <si>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</si>
  <si>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</si>
  <si>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</si>
  <si>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</si>
  <si>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</si>
  <si>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</si>
  <si>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</si>
  <si>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</si>
  <si>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</si>
  <si>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</si>
  <si>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</si>
  <si>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</si>
  <si>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</si>
  <si>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</si>
  <si>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</si>
  <si>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</si>
  <si>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</si>
  <si>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</si>
  <si>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</si>
  <si>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</si>
  <si>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</si>
  <si>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</si>
  <si>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</si>
  <si>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</si>
  <si>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</si>
  <si>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</si>
  <si>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</si>
  <si>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</si>
  <si>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</si>
  <si>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</si>
  <si>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</si>
  <si>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</si>
  <si>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</si>
  <si>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</si>
  <si>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</si>
  <si>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</si>
  <si>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</si>
  <si>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</si>
  <si>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</si>
  <si>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</si>
  <si>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</si>
  <si>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</si>
  <si>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</si>
  <si>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</si>
  <si>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</si>
  <si>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</si>
  <si>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</si>
  <si>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</si>
  <si>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</si>
  <si>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</si>
  <si>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</si>
  <si>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</si>
  <si>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</si>
  <si>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</si>
  <si>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</si>
  <si>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</si>
  <si>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</si>
  <si>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</si>
  <si>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</si>
  <si>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</si>
  <si>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</si>
  <si>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</si>
  <si>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</si>
  <si>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</si>
  <si>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</si>
  <si>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</si>
  <si>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</si>
  <si>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</si>
  <si>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</si>
  <si>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</si>
  <si>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</si>
  <si>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</si>
  <si>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</si>
  <si>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</si>
  <si>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</si>
  <si>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</si>
  <si>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</si>
  <si>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</si>
  <si>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</si>
  <si>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</si>
  <si>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</si>
  <si>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</si>
  <si>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</si>
  <si>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</si>
  <si>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</si>
  <si>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</si>
  <si>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</si>
  <si>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</si>
  <si>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</si>
  <si>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</si>
  <si>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</si>
  <si>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</si>
  <si>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</si>
  <si>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</si>
  <si>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</si>
  <si>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</si>
  <si>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</si>
  <si>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</si>
  <si>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</si>
  <si>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</si>
  <si>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</si>
  <si>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</si>
  <si>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</si>
  <si>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</si>
  <si>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</si>
  <si>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</si>
  <si>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</si>
  <si>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</si>
  <si>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</si>
  <si>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</si>
  <si>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</si>
  <si>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</si>
  <si>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</si>
  <si>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</si>
  <si>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</si>
  <si>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</si>
  <si>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</si>
  <si>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</si>
  <si>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</si>
  <si>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</si>
  <si>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</si>
  <si>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</si>
  <si>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</si>
  <si>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</si>
  <si>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</si>
  <si>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</si>
  <si>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</si>
  <si>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</si>
  <si>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</si>
  <si>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</si>
  <si>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</si>
  <si>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</si>
  <si>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</si>
  <si>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</si>
  <si>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</si>
  <si>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</si>
  <si>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</si>
  <si>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</si>
  <si>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</si>
  <si>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</si>
  <si>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</si>
  <si>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</si>
  <si>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</si>
  <si>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</si>
  <si>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</si>
  <si>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</si>
  <si>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</si>
  <si>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</si>
  <si>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</si>
  <si>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</si>
  <si>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</si>
  <si>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</si>
  <si>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</si>
  <si>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</si>
  <si>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</si>
  <si>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</si>
  <si>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</si>
  <si>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</si>
  <si>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</si>
  <si>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</si>
  <si>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</si>
  <si>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</si>
  <si>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</si>
  <si>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</si>
  <si>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</si>
  <si>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</si>
  <si>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</si>
  <si>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</si>
  <si>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</si>
  <si>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</si>
  <si>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</si>
  <si>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</si>
  <si>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</si>
  <si>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</si>
  <si>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</si>
  <si>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</si>
  <si>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</si>
  <si>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</si>
  <si>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</si>
  <si>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</si>
  <si>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</si>
  <si>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</si>
  <si>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</si>
  <si>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</si>
  <si>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</si>
  <si>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</si>
  <si>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</si>
  <si>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</si>
  <si>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</si>
  <si>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</si>
  <si>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</si>
  <si>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</si>
  <si>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</si>
  <si>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</si>
  <si>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</si>
  <si>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</si>
  <si>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</si>
  <si>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</si>
  <si>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</si>
  <si>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</si>
  <si>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</si>
  <si>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</si>
  <si>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</si>
  <si>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</si>
  <si>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</si>
  <si>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</si>
  <si>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</si>
  <si>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</si>
  <si>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</si>
  <si>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</si>
  <si>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</si>
  <si>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</si>
  <si>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</si>
  <si>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</si>
  <si>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</si>
  <si>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</si>
  <si>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</si>
  <si>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</si>
  <si>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</si>
  <si>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</si>
  <si>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</si>
  <si>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</si>
  <si>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</si>
  <si>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</si>
  <si>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</si>
  <si>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</si>
  <si>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</si>
  <si>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</si>
  <si>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</si>
  <si>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</si>
  <si>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</si>
  <si>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</si>
  <si>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</si>
  <si>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</si>
  <si>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</si>
  <si>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</si>
  <si>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</si>
  <si>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</si>
  <si>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</si>
  <si>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</si>
  <si>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</si>
  <si>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</si>
  <si>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</si>
  <si>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</si>
  <si>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</si>
  <si>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</si>
  <si>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</si>
  <si>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</si>
  <si>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</si>
  <si>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</si>
  <si>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</si>
  <si>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</si>
  <si>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</si>
  <si>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</si>
  <si>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</si>
  <si>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</si>
  <si>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</si>
  <si>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</si>
  <si>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</si>
  <si>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</si>
  <si>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</si>
  <si>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</si>
  <si>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</si>
  <si>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</si>
  <si>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</si>
  <si>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</si>
  <si>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</si>
  <si>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</si>
  <si>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</si>
  <si>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</si>
  <si>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</si>
  <si>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</si>
  <si>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</si>
  <si>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</si>
  <si>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</si>
  <si>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</si>
  <si>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</si>
  <si>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</si>
  <si>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</si>
  <si>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</si>
  <si>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</si>
  <si>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</si>
  <si>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</si>
  <si>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</si>
  <si>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</si>
  <si>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</si>
  <si>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</si>
  <si>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</si>
  <si>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</si>
  <si>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</si>
  <si>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</si>
  <si>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</si>
  <si>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</si>
  <si>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</si>
  <si>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</si>
  <si>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</si>
  <si>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</si>
  <si>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</si>
  <si>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</si>
  <si>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</si>
  <si>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</si>
  <si>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</si>
  <si>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</si>
  <si>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</si>
  <si>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</si>
  <si>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</si>
  <si>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</si>
  <si>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</si>
  <si>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</si>
  <si>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</si>
  <si>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</si>
  <si>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</si>
  <si>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</si>
  <si>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</si>
  <si>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</si>
  <si>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</si>
  <si>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</si>
  <si>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</si>
  <si>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</si>
  <si>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</si>
  <si>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</si>
  <si>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</si>
  <si>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</si>
  <si>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</si>
  <si>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</si>
  <si>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</si>
  <si>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</si>
  <si>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</si>
  <si>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</si>
  <si>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</si>
  <si>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</si>
  <si>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</si>
  <si>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</si>
  <si>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</si>
  <si>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</si>
  <si>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</si>
  <si>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</si>
  <si>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</si>
  <si>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</si>
  <si>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</si>
  <si>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</si>
  <si>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</si>
  <si>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</si>
  <si>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</si>
  <si>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</si>
  <si>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</si>
  <si>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</si>
  <si>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</si>
  <si>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</si>
  <si>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</si>
  <si>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</si>
  <si>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</si>
  <si>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</si>
  <si>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</si>
  <si>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</si>
  <si>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</si>
  <si>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</si>
  <si>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</si>
  <si>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</si>
  <si>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</si>
  <si>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</si>
  <si>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</si>
  <si>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</si>
  <si>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</si>
  <si>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</si>
  <si>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</si>
  <si>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</si>
  <si>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</si>
  <si>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</si>
  <si>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</si>
  <si>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</si>
  <si>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</si>
  <si>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</si>
  <si>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</si>
  <si>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</si>
  <si>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</si>
  <si>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</si>
  <si>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</si>
  <si>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</si>
  <si>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</si>
  <si>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</si>
  <si>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</si>
  <si>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</si>
  <si>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</si>
  <si>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</si>
  <si>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</si>
  <si>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</si>
  <si>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</si>
  <si>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</si>
  <si>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</si>
  <si>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</si>
  <si>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</si>
  <si>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</si>
  <si>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</si>
  <si>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</si>
  <si>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</si>
  <si>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</si>
  <si>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</si>
  <si>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</si>
  <si>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</si>
  <si>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</si>
  <si>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</si>
  <si>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</si>
  <si>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</si>
  <si>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</si>
  <si>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</si>
  <si>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</si>
  <si>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</si>
  <si>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</si>
  <si>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</si>
  <si>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</si>
  <si>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</si>
  <si>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</si>
  <si>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</si>
  <si>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</si>
  <si>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</si>
  <si>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</si>
  <si>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</si>
  <si>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</si>
  <si>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</si>
  <si>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</si>
  <si>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</si>
  <si>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</si>
  <si>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</si>
  <si>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</si>
  <si>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</si>
  <si>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</si>
  <si>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</si>
  <si>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</si>
  <si>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</si>
  <si>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</si>
  <si>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</si>
  <si>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</si>
  <si>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</si>
  <si>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</si>
  <si>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</si>
  <si>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</si>
  <si>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</si>
  <si>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</si>
  <si>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</si>
  <si>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</si>
  <si>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</si>
  <si>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</si>
  <si>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</si>
  <si>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</si>
  <si>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</si>
  <si>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</si>
  <si>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</si>
  <si>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</si>
  <si>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</si>
  <si>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</si>
  <si>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</si>
  <si>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</si>
  <si>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</si>
  <si>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</si>
  <si>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</si>
  <si>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</si>
  <si>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</si>
  <si>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</si>
  <si>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</si>
  <si>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</si>
  <si>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</si>
  <si>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</si>
  <si>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</si>
  <si>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</si>
  <si>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</si>
  <si>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</si>
  <si>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</si>
  <si>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</si>
  <si>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</si>
  <si>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</si>
  <si>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</si>
  <si>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</si>
  <si>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</si>
  <si>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</si>
  <si>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</si>
  <si>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</si>
  <si>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</si>
  <si>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</si>
  <si>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</si>
  <si>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</si>
  <si>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</si>
  <si>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</si>
  <si>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</si>
  <si>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</si>
  <si>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</si>
  <si>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</si>
  <si>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</si>
  <si>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</si>
  <si>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</si>
  <si>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</si>
  <si>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</si>
  <si>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</si>
  <si>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</si>
  <si>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</si>
  <si>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</si>
  <si>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</si>
  <si>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</si>
  <si>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</si>
  <si>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</si>
  <si>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</si>
  <si>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</si>
  <si>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</si>
  <si>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</si>
  <si>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</si>
  <si>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</si>
  <si>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</si>
  <si>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</si>
  <si>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</si>
  <si>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</si>
  <si>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</si>
  <si>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</si>
  <si>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</si>
  <si>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</si>
  <si>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</si>
  <si>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</si>
  <si>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</si>
  <si>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</si>
  <si>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</si>
  <si>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</si>
  <si>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</si>
  <si>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</si>
  <si>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</si>
  <si>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</si>
  <si>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</si>
  <si>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</si>
  <si>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</si>
  <si>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</si>
  <si>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</si>
  <si>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</si>
  <si>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</si>
  <si>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</si>
  <si>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</si>
  <si>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</si>
  <si>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</si>
  <si>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</si>
  <si>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</si>
  <si>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</si>
  <si>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</si>
  <si>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</si>
  <si>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</si>
  <si>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</si>
  <si>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</si>
  <si>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</si>
  <si>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</si>
  <si>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</si>
  <si>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</si>
  <si>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</si>
  <si>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</si>
  <si>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</si>
  <si>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</si>
  <si>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</si>
  <si>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</si>
  <si>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</si>
  <si>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</si>
  <si>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</si>
  <si>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</si>
  <si>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</si>
  <si>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</si>
  <si>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</si>
  <si>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</si>
  <si>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</si>
  <si>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</si>
  <si>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</si>
  <si>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</si>
  <si>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</si>
  <si>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</si>
  <si>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</si>
  <si>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</si>
  <si>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</si>
  <si>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</si>
  <si>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</si>
  <si>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</si>
  <si>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</si>
  <si>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</si>
  <si>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</si>
  <si>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</si>
  <si>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</si>
  <si>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</si>
  <si>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</si>
  <si>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</si>
  <si>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</si>
  <si>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</si>
  <si>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</si>
  <si>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</si>
  <si>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</si>
  <si>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</si>
  <si>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</si>
  <si>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</si>
  <si>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</si>
  <si>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</si>
  <si>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</si>
  <si>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</si>
  <si>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</si>
  <si>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</si>
  <si>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</si>
  <si>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</si>
  <si>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</si>
  <si>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</si>
  <si>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</si>
  <si>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</si>
  <si>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</si>
  <si>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</si>
  <si>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</si>
  <si>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</si>
  <si>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</si>
  <si>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</si>
  <si>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</si>
  <si>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</si>
  <si>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</si>
  <si>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</si>
  <si>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</si>
  <si>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</si>
  <si>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</si>
  <si>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</si>
  <si>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</si>
  <si>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</si>
  <si>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</si>
  <si>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</si>
  <si>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</si>
  <si>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</si>
  <si>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</si>
  <si>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</si>
  <si>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</si>
  <si>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</si>
  <si>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</si>
  <si>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</si>
  <si>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</si>
  <si>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</si>
  <si>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</si>
  <si>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</si>
  <si>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</si>
  <si>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</si>
  <si>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</si>
  <si>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</si>
  <si>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</si>
  <si>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</si>
  <si>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</si>
  <si>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</si>
  <si>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</si>
  <si>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</si>
  <si>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</si>
  <si>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</si>
  <si>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</si>
  <si>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</si>
  <si>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</si>
  <si>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</si>
  <si>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</si>
  <si>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</si>
  <si>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</si>
  <si>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</si>
  <si>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</si>
  <si>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</si>
  <si>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</si>
  <si>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</si>
  <si>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</si>
  <si>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</si>
  <si>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</si>
  <si>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</si>
  <si>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</si>
  <si>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</si>
  <si>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</si>
  <si>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</si>
  <si>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</si>
  <si>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</si>
  <si>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</si>
  <si>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</si>
  <si>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</si>
  <si>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</si>
  <si>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</si>
  <si>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</si>
  <si>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</si>
  <si>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</si>
  <si>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</si>
  <si>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</si>
  <si>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</si>
  <si>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</si>
  <si>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</si>
  <si>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</si>
  <si>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</si>
  <si>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</si>
  <si>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</si>
  <si>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</si>
  <si>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</si>
  <si>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</si>
  <si>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</si>
  <si>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</si>
  <si>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</si>
  <si>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</si>
  <si>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</si>
  <si>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</si>
  <si>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</si>
  <si>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</si>
  <si>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</si>
  <si>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</si>
  <si>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</si>
  <si>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</si>
  <si>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</si>
  <si>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</si>
  <si>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</si>
  <si>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</si>
  <si>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</si>
  <si>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</si>
  <si>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</si>
  <si>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</si>
  <si>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</si>
  <si>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</si>
  <si>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</si>
  <si>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</si>
  <si>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</si>
  <si>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</si>
  <si>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</si>
  <si>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</si>
  <si>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</si>
  <si>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</si>
  <si>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</si>
  <si>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</si>
  <si>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</si>
  <si>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</si>
  <si>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</si>
  <si>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</si>
  <si>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</si>
  <si>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</si>
  <si>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</si>
  <si>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</si>
  <si>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</si>
  <si>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</si>
  <si>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</si>
  <si>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</si>
  <si>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</si>
  <si>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</si>
  <si>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</si>
  <si>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</si>
  <si>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</si>
  <si>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</si>
  <si>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</si>
  <si>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</si>
  <si>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</si>
  <si>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</si>
  <si>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</si>
  <si>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</si>
  <si>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</si>
  <si>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</si>
  <si>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</si>
  <si>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</si>
  <si>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</si>
  <si>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</si>
  <si>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</si>
  <si>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</si>
  <si>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</si>
  <si>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</si>
  <si>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</si>
  <si>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</si>
  <si>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</si>
  <si>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</si>
  <si>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</si>
  <si>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</si>
  <si>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</si>
  <si>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</si>
  <si>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</si>
  <si>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</si>
  <si>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</si>
  <si>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</si>
  <si>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</si>
  <si>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</si>
  <si>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</si>
  <si>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</si>
  <si>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</si>
  <si>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</si>
  <si>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</si>
  <si>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</si>
  <si>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</si>
  <si>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</si>
  <si>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</si>
  <si>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</si>
  <si>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</si>
  <si>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</si>
  <si>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</si>
  <si>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</si>
  <si>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</si>
  <si>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</si>
  <si>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</si>
  <si>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</si>
  <si>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</si>
  <si>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</si>
  <si>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</si>
  <si>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</si>
  <si>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</si>
  <si>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</si>
  <si>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</si>
  <si>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14.03.2022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</si>
  <si>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14.03.2022 </t>
    </r>
  </si>
  <si>
    <t xml:space="preserve"> Situația derogărilor la urs brun, conform prevederilor OM nr. 724/2019, 
pe județe, la data de 14.03.2022</t>
  </si>
  <si>
    <t xml:space="preserve"> Situația derogărilor la lup, conform prevederilor OM nr. 724/2019, 
pe județe, la data de 14.03.2022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</si>
</sst>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0" fillId="0" borderId="0" xfId="0" applyFill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2.28515625" customWidth="1"/>
    <col min="11" max="11" width="22.42578125" customWidth="1"/>
    <col min="12" max="12" width="43.7109375" customWidth="1"/>
  </cols>
  <sheetData>
    <row r="1" spans="1:12" ht="43.5" customHeight="1" thickBot="1" x14ac:dyDescent="0.3">
      <c r="A1" s="227" t="s">
        <v>1082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1062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159" t="s">
        <v>1057</v>
      </c>
      <c r="K318" s="160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0"/>
      <c r="D321" s="230"/>
      <c r="E321" s="11"/>
      <c r="F321" s="10"/>
      <c r="G321" s="12"/>
      <c r="H321" s="233"/>
      <c r="I321" s="233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31"/>
      <c r="K322" s="231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32"/>
      <c r="K323" s="232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  <c r="J326" s="226"/>
    </row>
    <row r="327" spans="1:11" x14ac:dyDescent="0.25">
      <c r="C327" s="9" t="s">
        <v>926</v>
      </c>
      <c r="J327" s="226"/>
    </row>
  </sheetData>
  <mergeCells count="5">
    <mergeCell ref="A1:L1"/>
    <mergeCell ref="C321:D321"/>
    <mergeCell ref="J322:K322"/>
    <mergeCell ref="J323:K323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"/>
  <sheetViews>
    <sheetView topLeftCell="A19"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1406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57" t="s">
        <v>1083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ht="26.25" thickBot="1" x14ac:dyDescent="0.25">
      <c r="A2" s="214" t="s">
        <v>173</v>
      </c>
      <c r="B2" s="215" t="s">
        <v>4</v>
      </c>
      <c r="C2" s="215" t="s">
        <v>172</v>
      </c>
      <c r="D2" s="215" t="s">
        <v>25</v>
      </c>
      <c r="E2" s="215" t="s">
        <v>29</v>
      </c>
      <c r="F2" s="216" t="s">
        <v>1060</v>
      </c>
      <c r="G2" s="216" t="s">
        <v>1061</v>
      </c>
      <c r="H2" s="215" t="s">
        <v>26</v>
      </c>
      <c r="I2" s="217" t="s">
        <v>1062</v>
      </c>
      <c r="J2" s="218" t="s">
        <v>406</v>
      </c>
      <c r="K2" s="218" t="s">
        <v>407</v>
      </c>
      <c r="L2" s="219" t="s">
        <v>408</v>
      </c>
    </row>
    <row r="3" spans="1:12" x14ac:dyDescent="0.2">
      <c r="A3" s="212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3" t="s">
        <v>1010</v>
      </c>
    </row>
    <row r="4" spans="1:12" x14ac:dyDescent="0.2">
      <c r="A4" s="188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9" t="s">
        <v>1010</v>
      </c>
    </row>
    <row r="5" spans="1:12" customFormat="1" ht="38.25" customHeight="1" x14ac:dyDescent="0.25">
      <c r="A5" s="188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90"/>
    </row>
    <row r="6" spans="1:12" ht="24.75" customHeight="1" x14ac:dyDescent="0.2">
      <c r="A6" s="191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92" t="s">
        <v>1011</v>
      </c>
    </row>
    <row r="7" spans="1:12" ht="25.5" customHeight="1" x14ac:dyDescent="0.2">
      <c r="A7" s="191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92" t="s">
        <v>1010</v>
      </c>
    </row>
    <row r="8" spans="1:12" ht="25.5" customHeight="1" x14ac:dyDescent="0.2">
      <c r="A8" s="193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4"/>
    </row>
    <row r="9" spans="1:12" ht="23.25" customHeight="1" x14ac:dyDescent="0.2">
      <c r="A9" s="195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92" t="s">
        <v>1010</v>
      </c>
    </row>
    <row r="10" spans="1:12" ht="25.5" x14ac:dyDescent="0.2">
      <c r="A10" s="195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4"/>
    </row>
    <row r="11" spans="1:12" x14ac:dyDescent="0.2">
      <c r="A11" s="195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4"/>
    </row>
    <row r="12" spans="1:12" x14ac:dyDescent="0.2">
      <c r="A12" s="195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6" t="s">
        <v>988</v>
      </c>
    </row>
    <row r="13" spans="1:12" x14ac:dyDescent="0.2">
      <c r="A13" s="195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4"/>
    </row>
    <row r="14" spans="1:12" x14ac:dyDescent="0.2">
      <c r="A14" s="195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92" t="s">
        <v>1010</v>
      </c>
    </row>
    <row r="15" spans="1:12" x14ac:dyDescent="0.2">
      <c r="A15" s="195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4"/>
    </row>
    <row r="16" spans="1:12" ht="25.5" x14ac:dyDescent="0.2">
      <c r="A16" s="195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92" t="s">
        <v>1010</v>
      </c>
    </row>
    <row r="17" spans="1:12" x14ac:dyDescent="0.2">
      <c r="A17" s="195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197"/>
    </row>
    <row r="18" spans="1:12" x14ac:dyDescent="0.2">
      <c r="A18" s="195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198"/>
    </row>
    <row r="19" spans="1:12" x14ac:dyDescent="0.2">
      <c r="A19" s="191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199"/>
    </row>
    <row r="20" spans="1:12" ht="25.5" x14ac:dyDescent="0.2">
      <c r="A20" s="195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200"/>
    </row>
    <row r="21" spans="1:12" x14ac:dyDescent="0.2">
      <c r="A21" s="195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198"/>
    </row>
    <row r="22" spans="1:12" s="96" customFormat="1" x14ac:dyDescent="0.2">
      <c r="A22" s="195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201"/>
    </row>
    <row r="23" spans="1:12" s="102" customFormat="1" x14ac:dyDescent="0.2">
      <c r="A23" s="191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202"/>
    </row>
    <row r="24" spans="1:12" s="102" customFormat="1" x14ac:dyDescent="0.2">
      <c r="A24" s="195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198"/>
    </row>
    <row r="25" spans="1:12" s="102" customFormat="1" x14ac:dyDescent="0.2">
      <c r="A25" s="195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200"/>
    </row>
    <row r="26" spans="1:12" s="102" customFormat="1" x14ac:dyDescent="0.2">
      <c r="A26" s="195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200"/>
    </row>
    <row r="27" spans="1:12" s="102" customFormat="1" x14ac:dyDescent="0.2">
      <c r="A27" s="195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3"/>
    </row>
    <row r="28" spans="1:12" s="102" customFormat="1" x14ac:dyDescent="0.2">
      <c r="A28" s="195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3"/>
    </row>
    <row r="29" spans="1:12" s="102" customFormat="1" x14ac:dyDescent="0.2">
      <c r="A29" s="195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198"/>
    </row>
    <row r="30" spans="1:12" s="102" customFormat="1" x14ac:dyDescent="0.2">
      <c r="A30" s="195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198"/>
    </row>
    <row r="31" spans="1:12" s="102" customFormat="1" x14ac:dyDescent="0.2">
      <c r="A31" s="195">
        <v>29</v>
      </c>
      <c r="B31" s="125" t="s">
        <v>11</v>
      </c>
      <c r="C31" s="111" t="s">
        <v>317</v>
      </c>
      <c r="D31" s="111" t="s">
        <v>1066</v>
      </c>
      <c r="E31" s="111" t="s">
        <v>1070</v>
      </c>
      <c r="F31" s="111">
        <v>2</v>
      </c>
      <c r="G31" s="111">
        <v>2</v>
      </c>
      <c r="H31" s="111" t="s">
        <v>1</v>
      </c>
      <c r="I31" s="111" t="s">
        <v>1071</v>
      </c>
      <c r="J31" s="104"/>
      <c r="K31" s="121"/>
      <c r="L31" s="198"/>
    </row>
    <row r="32" spans="1:12" s="102" customFormat="1" x14ac:dyDescent="0.2">
      <c r="A32" s="195">
        <v>30</v>
      </c>
      <c r="B32" s="125" t="s">
        <v>11</v>
      </c>
      <c r="C32" s="111" t="s">
        <v>317</v>
      </c>
      <c r="D32" s="111" t="s">
        <v>1067</v>
      </c>
      <c r="E32" s="111" t="s">
        <v>1072</v>
      </c>
      <c r="F32" s="111">
        <v>1</v>
      </c>
      <c r="G32" s="111">
        <v>0</v>
      </c>
      <c r="H32" s="111" t="s">
        <v>3</v>
      </c>
      <c r="I32" s="111" t="s">
        <v>1073</v>
      </c>
      <c r="J32" s="104"/>
      <c r="K32" s="121"/>
      <c r="L32" s="198"/>
    </row>
    <row r="33" spans="1:12" s="102" customFormat="1" x14ac:dyDescent="0.2">
      <c r="A33" s="195">
        <v>31</v>
      </c>
      <c r="B33" s="125" t="s">
        <v>11</v>
      </c>
      <c r="C33" s="111" t="s">
        <v>317</v>
      </c>
      <c r="D33" s="111" t="s">
        <v>1068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1074</v>
      </c>
      <c r="J33" s="104"/>
      <c r="K33" s="121"/>
      <c r="L33" s="198"/>
    </row>
    <row r="34" spans="1:12" s="102" customFormat="1" x14ac:dyDescent="0.2">
      <c r="A34" s="195">
        <v>32</v>
      </c>
      <c r="B34" s="125" t="s">
        <v>11</v>
      </c>
      <c r="C34" s="111" t="s">
        <v>317</v>
      </c>
      <c r="D34" s="111" t="s">
        <v>1069</v>
      </c>
      <c r="E34" s="111" t="s">
        <v>1075</v>
      </c>
      <c r="F34" s="111">
        <v>1</v>
      </c>
      <c r="G34" s="111">
        <v>1</v>
      </c>
      <c r="H34" s="111" t="s">
        <v>1</v>
      </c>
      <c r="I34" s="111" t="s">
        <v>1076</v>
      </c>
      <c r="J34" s="104"/>
      <c r="K34" s="121"/>
      <c r="L34" s="198"/>
    </row>
    <row r="35" spans="1:12" s="102" customFormat="1" x14ac:dyDescent="0.2">
      <c r="A35" s="220">
        <v>33</v>
      </c>
      <c r="B35" s="221" t="s">
        <v>430</v>
      </c>
      <c r="C35" s="222" t="s">
        <v>849</v>
      </c>
      <c r="D35" s="222" t="s">
        <v>1077</v>
      </c>
      <c r="E35" s="222" t="s">
        <v>856</v>
      </c>
      <c r="F35" s="222">
        <v>2</v>
      </c>
      <c r="G35" s="222">
        <v>0</v>
      </c>
      <c r="H35" s="222" t="s">
        <v>3</v>
      </c>
      <c r="I35" s="222" t="s">
        <v>1078</v>
      </c>
      <c r="J35" s="224"/>
      <c r="K35" s="223"/>
      <c r="L35" s="225"/>
    </row>
    <row r="36" spans="1:12" s="102" customFormat="1" x14ac:dyDescent="0.2">
      <c r="A36" s="220">
        <v>34</v>
      </c>
      <c r="B36" s="221" t="s">
        <v>430</v>
      </c>
      <c r="C36" s="222" t="s">
        <v>849</v>
      </c>
      <c r="D36" s="222" t="s">
        <v>1079</v>
      </c>
      <c r="E36" s="222" t="s">
        <v>1080</v>
      </c>
      <c r="F36" s="222">
        <v>2</v>
      </c>
      <c r="G36" s="222">
        <v>0</v>
      </c>
      <c r="H36" s="222" t="s">
        <v>3</v>
      </c>
      <c r="I36" s="222" t="s">
        <v>1081</v>
      </c>
      <c r="J36" s="224"/>
      <c r="K36" s="223"/>
      <c r="L36" s="225"/>
    </row>
    <row r="37" spans="1:12" s="102" customFormat="1" ht="15" thickBot="1" x14ac:dyDescent="0.25">
      <c r="A37" s="181"/>
      <c r="B37" s="182"/>
      <c r="C37" s="183"/>
      <c r="D37" s="183"/>
      <c r="E37" s="183"/>
      <c r="F37" s="183"/>
      <c r="G37" s="183"/>
      <c r="H37" s="183"/>
      <c r="I37" s="183"/>
      <c r="J37" s="205"/>
      <c r="K37" s="204"/>
      <c r="L37" s="206"/>
    </row>
    <row r="38" spans="1:12" s="102" customFormat="1" x14ac:dyDescent="0.2">
      <c r="A38" s="184"/>
      <c r="B38" s="184"/>
      <c r="C38" s="174"/>
      <c r="D38" s="184"/>
      <c r="E38" s="174"/>
      <c r="F38" s="174"/>
      <c r="G38" s="174"/>
      <c r="H38" s="174"/>
      <c r="I38" s="211"/>
      <c r="J38" s="187"/>
      <c r="K38" s="186"/>
      <c r="L38" s="186"/>
    </row>
    <row r="39" spans="1:12" x14ac:dyDescent="0.2">
      <c r="A39" s="187"/>
      <c r="B39" s="187"/>
      <c r="C39" s="185"/>
      <c r="D39" s="186"/>
      <c r="E39" s="207"/>
      <c r="F39" s="185"/>
      <c r="G39" s="208" t="s">
        <v>19</v>
      </c>
      <c r="H39" s="209" t="s">
        <v>578</v>
      </c>
      <c r="I39" s="210">
        <f>COUNT(F3:F39)</f>
        <v>34</v>
      </c>
      <c r="J39" s="187"/>
      <c r="K39" s="186"/>
      <c r="L39" s="186"/>
    </row>
    <row r="40" spans="1:12" ht="25.5" x14ac:dyDescent="0.25">
      <c r="A40" s="44"/>
      <c r="B40" s="44"/>
      <c r="C40" s="43"/>
      <c r="D40" s="42"/>
      <c r="E40" s="43"/>
      <c r="F40" s="43"/>
      <c r="G40" s="5"/>
      <c r="H40" s="86" t="s">
        <v>586</v>
      </c>
      <c r="I40" s="85">
        <f>SUM(F3:F39)</f>
        <v>50</v>
      </c>
      <c r="J40" s="42"/>
      <c r="K40" s="42"/>
      <c r="L40" s="42"/>
    </row>
    <row r="41" spans="1:12" ht="38.25" x14ac:dyDescent="0.25">
      <c r="A41" s="44"/>
      <c r="B41" s="44"/>
      <c r="C41" s="43"/>
      <c r="D41" s="42"/>
      <c r="E41" s="43"/>
      <c r="F41" s="43"/>
      <c r="G41" s="5"/>
      <c r="H41" s="85" t="s">
        <v>589</v>
      </c>
      <c r="I41" s="85">
        <v>26</v>
      </c>
      <c r="J41" s="42"/>
      <c r="K41" s="42"/>
      <c r="L41" s="42"/>
    </row>
    <row r="42" spans="1:12" ht="37.5" customHeight="1" x14ac:dyDescent="0.25">
      <c r="A42" s="44"/>
      <c r="B42" s="44"/>
      <c r="C42" s="42"/>
      <c r="D42" s="42"/>
      <c r="E42" s="42"/>
      <c r="F42" s="43"/>
      <c r="G42" s="5"/>
      <c r="H42" s="85" t="s">
        <v>590</v>
      </c>
      <c r="I42" s="82"/>
      <c r="J42" s="42"/>
      <c r="K42" s="42"/>
      <c r="L42" s="42"/>
    </row>
    <row r="43" spans="1:12" ht="24" customHeight="1" x14ac:dyDescent="0.25">
      <c r="A43" s="44"/>
      <c r="B43" s="44"/>
      <c r="C43" s="42"/>
      <c r="D43" s="42"/>
      <c r="E43" s="42"/>
      <c r="F43" s="43"/>
      <c r="G43" s="18"/>
      <c r="H43" s="86" t="s">
        <v>587</v>
      </c>
      <c r="I43" s="85">
        <v>21</v>
      </c>
      <c r="J43" s="42"/>
      <c r="K43" s="42"/>
      <c r="L43" s="42"/>
    </row>
    <row r="44" spans="1:12" ht="30" x14ac:dyDescent="0.25">
      <c r="A44" s="44"/>
      <c r="B44" s="44"/>
      <c r="C44" s="45"/>
      <c r="D44" s="45"/>
      <c r="E44" s="45"/>
      <c r="F44" s="45"/>
      <c r="G44" s="5"/>
      <c r="H44" s="87" t="s">
        <v>561</v>
      </c>
      <c r="I44" s="84">
        <v>8</v>
      </c>
      <c r="J44" s="166" t="s">
        <v>1023</v>
      </c>
      <c r="K44" s="42"/>
      <c r="L44" s="42"/>
    </row>
    <row r="45" spans="1:12" ht="25.5" x14ac:dyDescent="0.25">
      <c r="A45" s="44"/>
      <c r="B45" s="44"/>
      <c r="C45" s="42"/>
      <c r="D45" s="42"/>
      <c r="E45" s="42"/>
      <c r="F45" s="42"/>
      <c r="G45" s="42"/>
      <c r="H45" s="85" t="s">
        <v>595</v>
      </c>
      <c r="I45" s="83">
        <f>SUM(J3:J29)</f>
        <v>12</v>
      </c>
      <c r="J45" s="42"/>
      <c r="K45" s="42"/>
      <c r="L45" s="42"/>
    </row>
    <row r="46" spans="1:12" ht="36.75" customHeight="1" x14ac:dyDescent="0.25">
      <c r="A46" s="42"/>
      <c r="B46" s="42"/>
      <c r="C46" s="45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33" customHeight="1" x14ac:dyDescent="0.25">
      <c r="A47" s="42"/>
      <c r="B47" s="42"/>
      <c r="D47" s="127"/>
      <c r="E47" s="46"/>
      <c r="F47" s="46"/>
      <c r="G47" s="46"/>
      <c r="H47" s="46"/>
      <c r="I47" s="42"/>
      <c r="J47" s="42"/>
      <c r="K47" s="42"/>
      <c r="L47" s="42"/>
    </row>
    <row r="48" spans="1:12" ht="18" x14ac:dyDescent="0.25">
      <c r="A48" s="42"/>
      <c r="B48" s="42"/>
      <c r="D48" s="106"/>
      <c r="E48" s="42"/>
      <c r="F48" s="42"/>
      <c r="G48" s="42"/>
      <c r="H48" s="42"/>
      <c r="I48" s="42"/>
      <c r="J48" s="42"/>
      <c r="K48" s="42"/>
      <c r="L48" s="42"/>
    </row>
    <row r="49" spans="1:12" ht="18" customHeight="1" x14ac:dyDescent="0.25">
      <c r="A49" s="42"/>
      <c r="B49" s="42"/>
      <c r="D49" s="106"/>
      <c r="E49" s="42"/>
      <c r="F49" s="42"/>
      <c r="G49" s="42"/>
      <c r="H49" s="42"/>
      <c r="I49" s="42"/>
      <c r="J49" s="42"/>
      <c r="K49" s="42"/>
      <c r="L49" s="42"/>
    </row>
    <row r="51" spans="1:12" x14ac:dyDescent="0.2">
      <c r="C51" s="93"/>
      <c r="D51" s="94"/>
    </row>
    <row r="52" spans="1:12" x14ac:dyDescent="0.2">
      <c r="C52" s="114" t="s">
        <v>925</v>
      </c>
    </row>
    <row r="53" spans="1:12" ht="15" x14ac:dyDescent="0.25">
      <c r="C53" s="113"/>
    </row>
    <row r="54" spans="1:12" ht="15" x14ac:dyDescent="0.25">
      <c r="C54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4" t="s">
        <v>1084</v>
      </c>
      <c r="C1" s="235"/>
      <c r="D1" s="235"/>
      <c r="E1" s="235"/>
      <c r="F1" s="235"/>
      <c r="G1" s="235"/>
      <c r="H1" s="235"/>
      <c r="I1" s="235"/>
      <c r="J1" s="236"/>
    </row>
    <row r="2" spans="1:12" ht="13.9" customHeight="1" thickBot="1" x14ac:dyDescent="0.3">
      <c r="A2" s="21"/>
      <c r="B2" s="237"/>
      <c r="C2" s="238"/>
      <c r="D2" s="238"/>
      <c r="E2" s="238"/>
      <c r="F2" s="238"/>
      <c r="G2" s="238"/>
      <c r="H2" s="238"/>
      <c r="I2" s="238"/>
      <c r="J2" s="239"/>
    </row>
    <row r="3" spans="1:12" ht="38.450000000000003" customHeight="1" x14ac:dyDescent="0.25">
      <c r="A3" s="21"/>
      <c r="B3" s="241" t="s">
        <v>4</v>
      </c>
      <c r="C3" s="243" t="s">
        <v>406</v>
      </c>
      <c r="D3" s="244"/>
      <c r="E3" s="245"/>
      <c r="F3" s="246"/>
      <c r="G3" s="247" t="s">
        <v>407</v>
      </c>
      <c r="H3" s="248"/>
      <c r="I3" s="249"/>
      <c r="J3" s="250"/>
    </row>
    <row r="4" spans="1:12" ht="45.75" customHeight="1" thickBot="1" x14ac:dyDescent="0.3">
      <c r="A4" s="21"/>
      <c r="B4" s="242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0" t="s">
        <v>926</v>
      </c>
      <c r="C27" s="240"/>
      <c r="D27" s="240"/>
      <c r="E27" s="240"/>
      <c r="F27" s="240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O17" sqref="O17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4" t="s">
        <v>1085</v>
      </c>
      <c r="B1" s="235"/>
      <c r="C1" s="235"/>
      <c r="D1" s="235"/>
      <c r="E1" s="235"/>
      <c r="F1" s="235"/>
      <c r="G1" s="235"/>
      <c r="H1" s="235"/>
      <c r="I1" s="236"/>
      <c r="J1" s="55"/>
    </row>
    <row r="2" spans="1:10" ht="15.75" thickBot="1" x14ac:dyDescent="0.3">
      <c r="A2" s="237"/>
      <c r="B2" s="238"/>
      <c r="C2" s="238"/>
      <c r="D2" s="238"/>
      <c r="E2" s="238"/>
      <c r="F2" s="255"/>
      <c r="G2" s="255"/>
      <c r="H2" s="255"/>
      <c r="I2" s="256"/>
      <c r="J2" s="55"/>
    </row>
    <row r="3" spans="1:10" ht="15.75" x14ac:dyDescent="0.25">
      <c r="A3" s="241" t="s">
        <v>4</v>
      </c>
      <c r="B3" s="243" t="s">
        <v>406</v>
      </c>
      <c r="C3" s="244"/>
      <c r="D3" s="245"/>
      <c r="E3" s="245"/>
      <c r="F3" s="251" t="s">
        <v>407</v>
      </c>
      <c r="G3" s="252"/>
      <c r="H3" s="253"/>
      <c r="I3" s="254"/>
    </row>
    <row r="4" spans="1:10" ht="53.25" customHeight="1" thickBot="1" x14ac:dyDescent="0.3">
      <c r="A4" s="242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/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2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2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26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0" t="s">
        <v>928</v>
      </c>
      <c r="B29" s="240"/>
      <c r="C29" s="240"/>
      <c r="D29" s="240"/>
      <c r="E29" s="240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2022-03-14T09:30:07Z</dcterms:modified>
</cp:coreProperties>
</file>