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G97" i="2" l="1"/>
  <c r="F97" i="2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<sst xmlns="http://schemas.openxmlformats.org/spreadsheetml/2006/main" count="739" uniqueCount="283">
  <si>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</si>
  <si>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</si>
  <si>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</si>
  <si>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</si>
  <si>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</si>
  <si>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</si>
  <si>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</si>
  <si>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</si>
  <si>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</si>
  <si>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</si>
  <si>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</si>
  <si>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</si>
  <si>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</si>
  <si>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</si>
  <si>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</si>
  <si>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</si>
  <si>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</si>
  <si>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</si>
  <si>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</si>
  <si>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</si>
  <si>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</si>
  <si>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</si>
  <si>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</si>
  <si>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</si>
  <si>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</si>
  <si>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</si>
  <si>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</si>
  <si>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</si>
  <si>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</si>
  <si>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</si>
  <si>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</si>
  <si>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</si>
  <si>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</si>
  <si>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</si>
  <si>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</si>
  <si>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</si>
  <si>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</si>
  <si>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</si>
  <si>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</si>
  <si>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</si>
  <si>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</si>
  <si>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</si>
  <si>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</si>
  <si>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</si>
  <si>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</si>
  <si>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</si>
  <si>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</si>
  <si>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</si>
  <si>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</si>
  <si>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</si>
  <si>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</si>
  <si>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</si>
  <si>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</si>
  <si>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</si>
  <si>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</si>
  <si>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</si>
  <si>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</si>
  <si>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</si>
  <si>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</si>
  <si>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</si>
  <si>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</si>
  <si>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</si>
  <si>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</si>
  <si>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</si>
  <si>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</si>
  <si>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</si>
  <si>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</si>
  <si>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</si>
  <si>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</si>
  <si>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</si>
  <si>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</si>
  <si>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</si>
  <si>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</si>
  <si>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</si>
  <si>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</si>
  <si>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</si>
  <si>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</si>
  <si>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</si>
  <si>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</si>
  <si>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</si>
  <si>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</si>
  <si>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</si>
  <si>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</si>
  <si>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</si>
  <si>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</si>
  <si>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</si>
  <si>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</si>
  <si>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</si>
  <si>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</si>
  <si>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</si>
  <si>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</si>
  <si>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</si>
  <si>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</si>
  <si>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</si>
  <si>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</si>
  <si>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</si>
  <si>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</si>
  <si>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</si>
  <si>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</si>
  <si>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</si>
  <si>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</si>
  <si>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</si>
  <si>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</si>
  <si>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</si>
  <si>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</si>
  <si>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</si>
  <si>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</si>
  <si>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</si>
  <si>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</si>
  <si>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</si>
  <si>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</si>
  <si>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</si>
  <si>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</si>
  <si>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</si>
  <si>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</si>
  <si>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</si>
  <si>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</si>
  <si>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</si>
  <si>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</si>
  <si>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</si>
  <si>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</si>
  <si>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</si>
  <si>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</si>
  <si>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</si>
  <si>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</si>
  <si>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</si>
  <si>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</si>
  <si>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</si>
  <si>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</si>
  <si>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</si>
  <si>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</si>
  <si>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</si>
  <si>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</si>
  <si>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</si>
  <si>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</si>
  <si>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</si>
  <si>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</si>
  <si>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</si>
  <si>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</si>
  <si>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</si>
  <si>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</si>
  <si>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</si>
  <si>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</si>
  <si>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</si>
  <si>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</si>
  <si>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</si>
  <si>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</si>
  <si>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</si>
  <si>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</si>
  <si>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</si>
  <si>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</si>
  <si>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</si>
  <si>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</si>
  <si>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</si>
  <si>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</si>
  <si>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</si>
  <si>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</si>
  <si>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</si>
  <si>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</si>
  <si>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</si>
  <si>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</si>
  <si>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</si>
  <si>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</si>
  <si>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</si>
  <si>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</si>
  <si>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</si>
  <si>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</si>
  <si>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</si>
  <si>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</si>
  <si>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</si>
  <si>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</si>
  <si>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</si>
  <si>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</si>
  <si>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</si>
  <si>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</si>
  <si>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</si>
  <si>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</si>
  <si>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</si>
  <si>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</si>
  <si>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</si>
  <si>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</si>
  <si>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</si>
  <si>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</si>
  <si>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</si>
  <si>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</si>
  <si>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</si>
  <si>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</si>
  <si>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</si>
  <si>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</si>
  <si>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</si>
  <si>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</si>
  <si>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</si>
  <si>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</si>
  <si>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</si>
  <si>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</si>
  <si>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</si>
  <si>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</si>
  <si>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</si>
  <si>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</si>
  <si>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</si>
  <si>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</si>
  <si>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</si>
  <si>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</si>
  <si>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</si>
  <si>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</si>
  <si>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</si>
  <si>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</si>
  <si>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</si>
  <si>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</si>
  <si>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</si>
  <si>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</si>
  <si>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</si>
  <si>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</si>
  <si>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</si>
  <si>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</si>
  <si>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</si>
  <si>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</si>
  <si>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</si>
  <si>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</si>
  <si>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</si>
  <si>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</si>
  <si>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</si>
  <si>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Situatie derogari 15.11.2017 - URS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</si>
  <si>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</si>
  <si>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</si>
  <si>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</si>
  <si>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</si>
  <si>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</si>
  <si>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</si>
  <si>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</si>
  <si>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</si>
  <si>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</si>
  <si>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</si>
  <si>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</si>
  <si>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</si>
  <si>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</si>
  <si>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</si>
  <si>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</si>
  <si>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</si>
  <si>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</si>
  <si>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</si>
  <si>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</si>
  <si>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</si>
  <si>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</si>
  <si>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</si>
  <si>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</si>
  <si>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</si>
  <si>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</si>
  <si>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</si>
  <si>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</si>
  <si>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</si>
  <si>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</si>
  <si>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</si>
  <si>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</si>
  <si>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</si>
  <si>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</si>
  <si>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</si>
  <si>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</si>
  <si>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</si>
  <si>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</si>
  <si>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</si>
  <si>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</si>
  <si>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</si>
  <si>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</si>
  <si>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</si>
  <si>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</si>
  <si>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</si>
  <si>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</si>
  <si>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</si>
  <si>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</si>
  <si>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</si>
  <si>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</si>
  <si>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</si>
  <si>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Situatie derogari 27.11.2017 - lup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</si>
  <si>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</si>
  <si>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</si>
  <si>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</si>
  <si>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</si>
  <si>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</si>
  <si>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</si>
  <si>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</si>
  <si>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</si>
  <si>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10861/16.11.2017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</si>
</sst>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topLeftCell="A75" workbookViewId="0">
      <selection activeCell="H97" sqref="H97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222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8" t="s">
        <v>4</v>
      </c>
      <c r="B2" s="8" t="s">
        <v>32</v>
      </c>
      <c r="C2" s="8" t="s">
        <v>0</v>
      </c>
      <c r="D2" s="8" t="s">
        <v>34</v>
      </c>
      <c r="E2" s="8" t="s">
        <v>1</v>
      </c>
      <c r="F2" s="8" t="s">
        <v>2</v>
      </c>
      <c r="G2" s="8" t="s">
        <v>3</v>
      </c>
      <c r="H2" s="8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1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1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0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9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9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9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6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6"/>
      <c r="E40" s="3" t="s">
        <v>6</v>
      </c>
      <c r="F40" s="3">
        <v>2</v>
      </c>
      <c r="G40" s="3">
        <v>2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6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6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6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6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9" t="s">
        <v>101</v>
      </c>
      <c r="C47" s="6" t="s">
        <v>134</v>
      </c>
      <c r="D47" s="6" t="s">
        <v>135</v>
      </c>
      <c r="E47" s="6" t="s">
        <v>6</v>
      </c>
      <c r="F47" s="10">
        <v>2</v>
      </c>
      <c r="G47" s="10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223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224</v>
      </c>
    </row>
    <row r="73" spans="1:10" ht="15.75" x14ac:dyDescent="0.25">
      <c r="A73" s="6">
        <v>73</v>
      </c>
      <c r="B73" s="6" t="s">
        <v>227</v>
      </c>
      <c r="C73" s="6" t="s">
        <v>225</v>
      </c>
      <c r="D73" s="6" t="s">
        <v>226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228</v>
      </c>
    </row>
    <row r="74" spans="1:10" ht="15.75" x14ac:dyDescent="0.25">
      <c r="A74" s="6">
        <v>74</v>
      </c>
      <c r="B74" s="6" t="s">
        <v>227</v>
      </c>
      <c r="C74" s="6" t="s">
        <v>229</v>
      </c>
      <c r="D74" s="6" t="s">
        <v>230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231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232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233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234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235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236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237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238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239</v>
      </c>
    </row>
    <row r="79" spans="1:10" ht="15.75" x14ac:dyDescent="0.25">
      <c r="A79" s="6">
        <v>79</v>
      </c>
      <c r="B79" s="6" t="s">
        <v>87</v>
      </c>
      <c r="C79" s="6" t="s">
        <v>240</v>
      </c>
      <c r="D79" s="6" t="s">
        <v>241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242</v>
      </c>
    </row>
    <row r="80" spans="1:10" ht="30.75" x14ac:dyDescent="0.25">
      <c r="A80" s="6">
        <v>80</v>
      </c>
      <c r="B80" s="6" t="s">
        <v>56</v>
      </c>
      <c r="C80" s="6" t="s">
        <v>243</v>
      </c>
      <c r="D80" s="6" t="s">
        <v>244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245</v>
      </c>
    </row>
    <row r="81" spans="1:10" ht="15.75" x14ac:dyDescent="0.25">
      <c r="A81" s="6">
        <v>81</v>
      </c>
      <c r="B81" s="6" t="s">
        <v>77</v>
      </c>
      <c r="C81" s="6" t="s">
        <v>246</v>
      </c>
      <c r="D81" s="6" t="s">
        <v>247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248</v>
      </c>
    </row>
    <row r="82" spans="1:10" ht="15.75" x14ac:dyDescent="0.25">
      <c r="A82" s="6">
        <v>82</v>
      </c>
      <c r="B82" s="6" t="s">
        <v>77</v>
      </c>
      <c r="C82" s="6" t="s">
        <v>246</v>
      </c>
      <c r="D82" s="6" t="s">
        <v>249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250</v>
      </c>
    </row>
    <row r="83" spans="1:10" ht="15.75" x14ac:dyDescent="0.25">
      <c r="A83" s="6">
        <v>83</v>
      </c>
      <c r="B83" s="6" t="s">
        <v>77</v>
      </c>
      <c r="C83" s="6" t="s">
        <v>246</v>
      </c>
      <c r="D83" s="6" t="s">
        <v>251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252</v>
      </c>
    </row>
    <row r="84" spans="1:10" ht="15.75" x14ac:dyDescent="0.25">
      <c r="A84" s="6">
        <v>84</v>
      </c>
      <c r="B84" s="6" t="s">
        <v>77</v>
      </c>
      <c r="C84" s="6" t="s">
        <v>246</v>
      </c>
      <c r="D84" s="6" t="s">
        <v>253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254</v>
      </c>
    </row>
    <row r="85" spans="1:10" ht="15.75" x14ac:dyDescent="0.25">
      <c r="A85" s="6">
        <v>85</v>
      </c>
      <c r="B85" s="6" t="s">
        <v>77</v>
      </c>
      <c r="C85" s="6" t="s">
        <v>246</v>
      </c>
      <c r="D85" s="6" t="s">
        <v>255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256</v>
      </c>
    </row>
    <row r="86" spans="1:10" ht="15.75" x14ac:dyDescent="0.25">
      <c r="A86" s="6">
        <v>86</v>
      </c>
      <c r="B86" s="6" t="s">
        <v>77</v>
      </c>
      <c r="C86" s="6" t="s">
        <v>246</v>
      </c>
      <c r="D86" s="6" t="s">
        <v>257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258</v>
      </c>
    </row>
    <row r="87" spans="1:10" ht="15.75" x14ac:dyDescent="0.25">
      <c r="A87" s="6">
        <v>87</v>
      </c>
      <c r="B87" s="6" t="s">
        <v>77</v>
      </c>
      <c r="C87" s="6" t="s">
        <v>246</v>
      </c>
      <c r="D87" s="6" t="s">
        <v>259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260</v>
      </c>
    </row>
    <row r="88" spans="1:10" ht="15.75" x14ac:dyDescent="0.25">
      <c r="A88" s="6">
        <v>88</v>
      </c>
      <c r="B88" s="6" t="s">
        <v>77</v>
      </c>
      <c r="C88" s="6" t="s">
        <v>246</v>
      </c>
      <c r="D88" s="6" t="s">
        <v>263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264</v>
      </c>
    </row>
    <row r="89" spans="1:10" ht="15.75" x14ac:dyDescent="0.25">
      <c r="A89" s="6">
        <v>89</v>
      </c>
      <c r="B89" s="6" t="s">
        <v>77</v>
      </c>
      <c r="C89" s="6" t="s">
        <v>246</v>
      </c>
      <c r="D89" s="6" t="s">
        <v>265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266</v>
      </c>
    </row>
    <row r="90" spans="1:10" ht="15.75" x14ac:dyDescent="0.25">
      <c r="A90" s="6">
        <v>90</v>
      </c>
      <c r="B90" s="6" t="s">
        <v>77</v>
      </c>
      <c r="C90" s="6" t="s">
        <v>246</v>
      </c>
      <c r="D90" s="6" t="s">
        <v>267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268</v>
      </c>
    </row>
    <row r="91" spans="1:10" ht="15.75" x14ac:dyDescent="0.25">
      <c r="A91" s="20">
        <v>91</v>
      </c>
      <c r="B91" s="20" t="s">
        <v>56</v>
      </c>
      <c r="C91" s="20" t="s">
        <v>54</v>
      </c>
      <c r="D91" s="20" t="s">
        <v>271</v>
      </c>
      <c r="E91" s="20" t="s">
        <v>6</v>
      </c>
      <c r="F91">
        <v>3</v>
      </c>
      <c r="G91">
        <v>1</v>
      </c>
      <c r="H91" s="20" t="s">
        <v>17</v>
      </c>
      <c r="I91" s="6"/>
    </row>
    <row r="92" spans="1:10" ht="15.75" x14ac:dyDescent="0.25">
      <c r="A92" s="20">
        <v>92</v>
      </c>
      <c r="B92" s="20" t="s">
        <v>56</v>
      </c>
      <c r="C92" s="20" t="s">
        <v>54</v>
      </c>
      <c r="D92" s="20" t="s">
        <v>272</v>
      </c>
      <c r="E92" s="20" t="s">
        <v>6</v>
      </c>
      <c r="F92" s="7">
        <v>1</v>
      </c>
      <c r="G92" s="23">
        <v>0</v>
      </c>
      <c r="H92" s="20" t="s">
        <v>27</v>
      </c>
    </row>
    <row r="93" spans="1:10" ht="15.75" x14ac:dyDescent="0.25">
      <c r="A93" s="20">
        <v>93</v>
      </c>
      <c r="B93" s="20" t="s">
        <v>274</v>
      </c>
      <c r="C93" s="20" t="s">
        <v>275</v>
      </c>
      <c r="D93" s="20" t="s">
        <v>276</v>
      </c>
      <c r="E93" s="20" t="s">
        <v>6</v>
      </c>
      <c r="F93" s="7">
        <v>1</v>
      </c>
      <c r="G93" s="23">
        <v>1</v>
      </c>
      <c r="H93" s="20" t="s">
        <v>17</v>
      </c>
    </row>
    <row r="94" spans="1:10" ht="15.75" x14ac:dyDescent="0.25">
      <c r="A94" s="20">
        <v>94</v>
      </c>
      <c r="B94" s="20" t="s">
        <v>56</v>
      </c>
      <c r="C94" s="20" t="s">
        <v>54</v>
      </c>
      <c r="D94" s="20" t="s">
        <v>277</v>
      </c>
      <c r="E94" s="20" t="s">
        <v>6</v>
      </c>
      <c r="F94" s="7">
        <v>1</v>
      </c>
      <c r="G94" s="23">
        <v>0</v>
      </c>
      <c r="H94" s="20" t="s">
        <v>27</v>
      </c>
    </row>
    <row r="95" spans="1:10" ht="15.75" x14ac:dyDescent="0.25">
      <c r="A95" s="3">
        <v>95</v>
      </c>
      <c r="B95" s="3" t="s">
        <v>39</v>
      </c>
      <c r="C95" s="3" t="s">
        <v>25</v>
      </c>
      <c r="D95" s="16" t="s">
        <v>278</v>
      </c>
      <c r="E95" s="3" t="s">
        <v>6</v>
      </c>
      <c r="F95" s="3">
        <v>1</v>
      </c>
      <c r="G95" s="6">
        <v>0</v>
      </c>
      <c r="H95" s="20" t="s">
        <v>27</v>
      </c>
    </row>
    <row r="96" spans="1:10" ht="30.75" x14ac:dyDescent="0.25">
      <c r="A96" s="20">
        <v>96</v>
      </c>
      <c r="B96" s="20" t="s">
        <v>227</v>
      </c>
      <c r="C96" s="20" t="s">
        <v>279</v>
      </c>
      <c r="D96" s="20" t="s">
        <v>280</v>
      </c>
      <c r="E96" s="20" t="s">
        <v>6</v>
      </c>
      <c r="F96" s="7">
        <v>3</v>
      </c>
      <c r="G96" s="23">
        <v>0</v>
      </c>
      <c r="H96" s="20" t="s">
        <v>281</v>
      </c>
      <c r="I96" s="24" t="s">
        <v>33</v>
      </c>
      <c r="J96" s="24" t="s">
        <v>282</v>
      </c>
    </row>
    <row r="97" spans="6:7" x14ac:dyDescent="0.25">
      <c r="F97">
        <f>SUM(F3:F96)</f>
        <v>200</v>
      </c>
      <c r="G97">
        <f>SUM(G3:G96)</f>
        <v>47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20" sqref="F20"/>
    </sheetView>
  </sheetViews>
  <sheetFormatPr defaultRowHeight="14.25" x14ac:dyDescent="0.2"/>
  <cols>
    <col min="1" max="1" width="9.140625" style="12"/>
    <col min="2" max="2" width="26.5703125" style="12" customWidth="1"/>
    <col min="3" max="3" width="21.28515625" style="12" customWidth="1"/>
    <col min="4" max="4" width="8.5703125" style="12" customWidth="1"/>
    <col min="5" max="5" width="12.5703125" style="12" customWidth="1"/>
    <col min="6" max="6" width="11.85546875" style="12" customWidth="1"/>
    <col min="7" max="7" width="18.42578125" style="12" customWidth="1"/>
    <col min="8" max="8" width="18.28515625" style="12" customWidth="1"/>
    <col min="9" max="9" width="25.42578125" style="12" customWidth="1"/>
    <col min="10" max="16384" width="9.140625" style="12"/>
  </cols>
  <sheetData>
    <row r="1" spans="1:10" ht="43.5" customHeight="1" x14ac:dyDescent="0.2">
      <c r="A1" s="22" t="s">
        <v>273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2" t="s">
        <v>4</v>
      </c>
      <c r="B2" s="12" t="s">
        <v>0</v>
      </c>
      <c r="C2" s="12" t="s">
        <v>58</v>
      </c>
      <c r="D2" s="12" t="s">
        <v>1</v>
      </c>
      <c r="E2" s="12" t="s">
        <v>2</v>
      </c>
      <c r="F2" s="12" t="s">
        <v>3</v>
      </c>
      <c r="G2" s="12" t="s">
        <v>16</v>
      </c>
      <c r="H2" s="13" t="s">
        <v>31</v>
      </c>
      <c r="I2" s="13" t="s">
        <v>35</v>
      </c>
    </row>
    <row r="3" spans="1:10" x14ac:dyDescent="0.2">
      <c r="A3" s="12">
        <v>1</v>
      </c>
      <c r="B3" s="12" t="s">
        <v>9</v>
      </c>
      <c r="D3" s="12" t="s">
        <v>29</v>
      </c>
      <c r="E3" s="14">
        <v>2</v>
      </c>
      <c r="F3" s="14">
        <v>1</v>
      </c>
      <c r="G3" s="12" t="s">
        <v>17</v>
      </c>
    </row>
    <row r="4" spans="1:10" x14ac:dyDescent="0.2">
      <c r="A4" s="12">
        <v>2</v>
      </c>
      <c r="B4" s="12" t="s">
        <v>21</v>
      </c>
      <c r="D4" s="12" t="s">
        <v>30</v>
      </c>
      <c r="E4" s="12">
        <v>1</v>
      </c>
      <c r="F4" s="12">
        <v>0</v>
      </c>
    </row>
    <row r="5" spans="1:10" x14ac:dyDescent="0.2">
      <c r="A5" s="12">
        <v>3</v>
      </c>
      <c r="B5" s="17" t="s">
        <v>25</v>
      </c>
      <c r="C5" s="18" t="s">
        <v>175</v>
      </c>
      <c r="D5" s="17" t="s">
        <v>6</v>
      </c>
      <c r="E5" s="17">
        <v>2</v>
      </c>
      <c r="F5" s="15">
        <v>0</v>
      </c>
      <c r="G5" s="17" t="s">
        <v>7</v>
      </c>
      <c r="H5" s="15" t="s">
        <v>33</v>
      </c>
      <c r="I5" s="18" t="s">
        <v>176</v>
      </c>
    </row>
    <row r="6" spans="1:10" x14ac:dyDescent="0.2">
      <c r="A6" s="12">
        <v>4</v>
      </c>
      <c r="B6" s="12" t="s">
        <v>28</v>
      </c>
      <c r="D6" s="12" t="s">
        <v>29</v>
      </c>
      <c r="E6" s="12">
        <v>9</v>
      </c>
      <c r="F6" s="13">
        <v>0</v>
      </c>
      <c r="G6" s="12" t="s">
        <v>7</v>
      </c>
    </row>
    <row r="7" spans="1:10" x14ac:dyDescent="0.2">
      <c r="A7" s="12">
        <v>5</v>
      </c>
      <c r="B7" s="13" t="s">
        <v>20</v>
      </c>
      <c r="C7" s="13" t="s">
        <v>61</v>
      </c>
      <c r="D7" s="13" t="s">
        <v>29</v>
      </c>
      <c r="E7" s="13">
        <v>1</v>
      </c>
      <c r="F7" s="13">
        <v>1</v>
      </c>
      <c r="G7" s="13" t="s">
        <v>17</v>
      </c>
      <c r="H7" s="12" t="s">
        <v>59</v>
      </c>
      <c r="I7" s="12" t="s">
        <v>60</v>
      </c>
    </row>
    <row r="8" spans="1:10" x14ac:dyDescent="0.2">
      <c r="A8" s="13">
        <v>6</v>
      </c>
      <c r="B8" s="13" t="s">
        <v>144</v>
      </c>
      <c r="C8" s="12" t="s">
        <v>145</v>
      </c>
      <c r="D8" s="13" t="s">
        <v>29</v>
      </c>
      <c r="E8" s="13">
        <v>1</v>
      </c>
      <c r="F8" s="13">
        <v>0</v>
      </c>
      <c r="G8" s="13" t="s">
        <v>27</v>
      </c>
      <c r="H8" s="13" t="s">
        <v>59</v>
      </c>
      <c r="I8" s="13" t="s">
        <v>146</v>
      </c>
    </row>
    <row r="9" spans="1:10" x14ac:dyDescent="0.2">
      <c r="A9" s="15">
        <v>7</v>
      </c>
      <c r="B9" s="15" t="s">
        <v>161</v>
      </c>
      <c r="C9" s="12" t="s">
        <v>162</v>
      </c>
      <c r="D9" s="15" t="s">
        <v>29</v>
      </c>
      <c r="E9" s="15">
        <v>2</v>
      </c>
      <c r="F9" s="15">
        <v>0</v>
      </c>
      <c r="G9" s="15" t="s">
        <v>106</v>
      </c>
      <c r="H9" s="15" t="s">
        <v>33</v>
      </c>
      <c r="I9" s="15" t="s">
        <v>163</v>
      </c>
      <c r="J9" s="15"/>
    </row>
    <row r="10" spans="1:10" x14ac:dyDescent="0.2">
      <c r="A10" s="13">
        <v>8</v>
      </c>
      <c r="B10" s="13" t="s">
        <v>164</v>
      </c>
      <c r="C10" s="12" t="s">
        <v>165</v>
      </c>
      <c r="D10" s="13" t="s">
        <v>29</v>
      </c>
      <c r="E10" s="13">
        <v>1</v>
      </c>
      <c r="F10" s="13">
        <v>0</v>
      </c>
      <c r="G10" s="13" t="s">
        <v>27</v>
      </c>
      <c r="H10" s="15" t="s">
        <v>33</v>
      </c>
      <c r="I10" s="15" t="s">
        <v>166</v>
      </c>
    </row>
    <row r="11" spans="1:10" x14ac:dyDescent="0.2">
      <c r="A11" s="13">
        <v>9</v>
      </c>
      <c r="B11" s="13" t="s">
        <v>144</v>
      </c>
      <c r="C11" s="12" t="s">
        <v>167</v>
      </c>
      <c r="D11" s="13" t="s">
        <v>29</v>
      </c>
      <c r="E11" s="13">
        <v>2</v>
      </c>
      <c r="F11" s="13">
        <v>0</v>
      </c>
      <c r="G11" s="13" t="s">
        <v>27</v>
      </c>
      <c r="H11" s="13" t="s">
        <v>59</v>
      </c>
      <c r="I11" s="13" t="s">
        <v>168</v>
      </c>
    </row>
    <row r="12" spans="1:10" x14ac:dyDescent="0.2">
      <c r="A12" s="12">
        <v>10</v>
      </c>
      <c r="B12" s="12" t="s">
        <v>9</v>
      </c>
      <c r="C12" s="12" t="s">
        <v>203</v>
      </c>
      <c r="D12" s="12" t="s">
        <v>29</v>
      </c>
      <c r="E12" s="12">
        <v>1</v>
      </c>
      <c r="F12" s="12">
        <v>1</v>
      </c>
      <c r="G12" s="12" t="s">
        <v>17</v>
      </c>
      <c r="H12" s="13" t="s">
        <v>59</v>
      </c>
      <c r="I12" s="13" t="s">
        <v>204</v>
      </c>
    </row>
    <row r="13" spans="1:10" x14ac:dyDescent="0.2">
      <c r="A13" s="12">
        <v>11</v>
      </c>
      <c r="B13" s="12" t="s">
        <v>9</v>
      </c>
      <c r="C13" s="12" t="s">
        <v>189</v>
      </c>
      <c r="D13" s="12" t="s">
        <v>29</v>
      </c>
      <c r="E13" s="12">
        <v>1</v>
      </c>
      <c r="F13" s="12">
        <v>1</v>
      </c>
      <c r="G13" s="12" t="s">
        <v>17</v>
      </c>
      <c r="H13" s="13" t="s">
        <v>59</v>
      </c>
      <c r="I13" s="13" t="s">
        <v>205</v>
      </c>
    </row>
    <row r="14" spans="1:10" ht="28.5" x14ac:dyDescent="0.2">
      <c r="A14" s="12">
        <v>12</v>
      </c>
      <c r="B14" s="15" t="s">
        <v>218</v>
      </c>
      <c r="C14" s="15" t="s">
        <v>219</v>
      </c>
      <c r="D14" s="15" t="s">
        <v>29</v>
      </c>
      <c r="E14" s="15">
        <v>4</v>
      </c>
      <c r="F14" s="15">
        <v>0</v>
      </c>
      <c r="G14" s="15" t="s">
        <v>94</v>
      </c>
      <c r="H14" s="15" t="s">
        <v>33</v>
      </c>
      <c r="I14" s="15" t="s">
        <v>220</v>
      </c>
    </row>
    <row r="15" spans="1:10" x14ac:dyDescent="0.2">
      <c r="A15" s="12">
        <v>13</v>
      </c>
      <c r="B15" s="12" t="s">
        <v>246</v>
      </c>
      <c r="C15" s="12" t="s">
        <v>261</v>
      </c>
      <c r="D15" s="12" t="s">
        <v>29</v>
      </c>
      <c r="E15" s="12">
        <v>1</v>
      </c>
      <c r="F15" s="12">
        <v>0</v>
      </c>
      <c r="G15" s="12" t="s">
        <v>27</v>
      </c>
      <c r="H15" s="15" t="s">
        <v>33</v>
      </c>
      <c r="I15" s="12" t="s">
        <v>262</v>
      </c>
    </row>
    <row r="16" spans="1:10" ht="15" x14ac:dyDescent="0.2">
      <c r="A16" s="12">
        <v>14</v>
      </c>
      <c r="B16" s="20" t="s">
        <v>246</v>
      </c>
      <c r="C16" s="12" t="s">
        <v>269</v>
      </c>
      <c r="D16" s="12" t="s">
        <v>29</v>
      </c>
      <c r="E16" s="12">
        <v>1</v>
      </c>
      <c r="F16" s="12">
        <v>0</v>
      </c>
      <c r="G16" s="12" t="s">
        <v>27</v>
      </c>
      <c r="H16" s="15" t="s">
        <v>33</v>
      </c>
      <c r="I16" s="12" t="s">
        <v>270</v>
      </c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2017-11-27T09:43:27Z</dcterms:modified>
</cp:coreProperties>
</file>